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<sst xmlns="http://schemas.openxmlformats.org/spreadsheetml/2006/main" count="281" uniqueCount="252">
  <si>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</si>
  <si>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</si>
  <si>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</si>
  <si>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</si>
  <si>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</si>
  <si>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</si>
  <si>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</si>
  <si>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</si>
  <si>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</si>
  <si>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</si>
  <si>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</si>
  <si>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</si>
  <si>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</si>
  <si>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</si>
  <si>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</si>
  <si>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</si>
  <si>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</si>
  <si>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</si>
  <si>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</si>
  <si>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</si>
  <si>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</si>
  <si>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</si>
  <si>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</si>
  <si>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</si>
  <si>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</si>
  <si>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</si>
  <si>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</si>
  <si>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</si>
  <si>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</si>
  <si>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</si>
  <si>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</si>
  <si>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</si>
  <si>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</si>
  <si>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</si>
  <si>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</si>
  <si>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</si>
  <si>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</si>
  <si>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</si>
  <si>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</si>
  <si>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</si>
  <si>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</si>
  <si>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</si>
  <si>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</si>
  <si>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</si>
  <si>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</si>
  <si>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</si>
  <si>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</si>
  <si>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</si>
  <si>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</si>
  <si>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</si>
  <si>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</si>
  <si>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</si>
  <si>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</si>
  <si>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</si>
  <si>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</si>
  <si>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</si>
  <si>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</si>
  <si>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</si>
  <si>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</si>
  <si>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</si>
  <si>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</si>
  <si>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</si>
  <si>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</si>
  <si>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</si>
  <si>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</si>
  <si>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</si>
  <si>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</si>
  <si>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</si>
  <si>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</si>
  <si>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</si>
  <si>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</si>
  <si>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</si>
  <si>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</si>
  <si>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</si>
  <si>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</si>
  <si>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</si>
  <si>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</si>
  <si>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</si>
  <si>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</si>
  <si>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</si>
  <si>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</si>
  <si>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</si>
  <si>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</si>
  <si>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</si>
  <si>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</si>
  <si>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</si>
  <si>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</si>
  <si>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</si>
  <si>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</si>
  <si>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</si>
  <si>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</si>
  <si>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</si>
  <si>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</si>
  <si>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</si>
  <si>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</si>
  <si>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</si>
  <si>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</si>
  <si>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</si>
  <si>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</si>
  <si>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</si>
  <si>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</si>
  <si>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</si>
  <si>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</si>
  <si>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</si>
  <si>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</si>
  <si>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</si>
  <si>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</si>
  <si>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</si>
  <si>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</si>
  <si>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</si>
  <si>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</si>
  <si>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</si>
  <si>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</si>
  <si>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</si>
  <si>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</si>
  <si>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</si>
  <si>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</si>
  <si>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</si>
  <si>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</si>
  <si>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</si>
  <si>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</si>
  <si>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</si>
  <si>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</si>
  <si>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</si>
  <si>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</si>
  <si>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</si>
  <si>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</si>
  <si>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</si>
  <si>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</si>
  <si>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</si>
  <si>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</si>
  <si>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</si>
  <si>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</si>
  <si>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</si>
  <si>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</si>
  <si>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</si>
  <si>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</si>
  <si>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</si>
  <si>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</si>
  <si>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</si>
  <si>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</si>
  <si>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</si>
  <si>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</si>
  <si>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</si>
  <si>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</si>
  <si>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</si>
  <si>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</si>
  <si>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</si>
  <si>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</si>
  <si>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</si>
  <si>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</si>
  <si>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</si>
  <si>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</si>
  <si>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</si>
  <si>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</si>
  <si>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</si>
  <si>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</si>
  <si>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</si>
  <si>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</si>
  <si>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</si>
  <si>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</si>
  <si>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</si>
  <si>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</si>
  <si>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</si>
  <si>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</si>
  <si>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</si>
  <si>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</si>
  <si>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</si>
  <si>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</si>
  <si>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</si>
  <si>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</si>
  <si>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</si>
  <si>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</si>
  <si>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</si>
  <si>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</si>
  <si>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</si>
  <si>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</si>
  <si>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</si>
  <si>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</si>
  <si>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</si>
  <si>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</si>
  <si>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</si>
  <si>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</si>
  <si>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</si>
  <si>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</si>
  <si>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</si>
  <si>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</si>
  <si>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</si>
  <si>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</si>
  <si>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</si>
  <si>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</si>
  <si>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</si>
  <si>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</si>
  <si>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</si>
  <si>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</si>
  <si>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</si>
  <si>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</si>
  <si>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</si>
  <si>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</si>
  <si>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</si>
  <si>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</si>
  <si>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</si>
  <si>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</si>
  <si>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</si>
  <si>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</si>
  <si>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</si>
  <si>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</si>
  <si>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</si>
  <si>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</si>
  <si>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</si>
  <si>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</si>
  <si>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</si>
  <si>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</si>
  <si>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</si>
  <si>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</si>
  <si>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</si>
  <si>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</si>
  <si>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</si>
  <si>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</si>
  <si>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</si>
  <si>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</si>
  <si>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</si>
  <si>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</si>
  <si>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</si>
  <si>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</si>
  <si>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</si>
  <si>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</si>
  <si>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</si>
  <si>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</si>
  <si>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</si>
  <si>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</si>
  <si>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</si>
  <si>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</si>
  <si>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</si>
  <si>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</si>
  <si>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</si>
  <si>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</si>
  <si>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</si>
  <si>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</si>
  <si>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</si>
  <si>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</si>
  <si>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</si>
  <si>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</si>
  <si>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</si>
  <si>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Комінтернівський районний суд Одеської області</t>
  </si>
  <si>
    <t>67500.смт. Комінтернівське.вул. Центральна 81. вул. Першотравнева. 51</t>
  </si>
  <si>
    <t xml:space="preserve">УСЬОГО (сума рядків 2-6)                                                                                                                             </t>
  </si>
  <si>
    <t>П.В.Добров</t>
  </si>
  <si>
    <t xml:space="preserve">О.В. Дробот </t>
  </si>
  <si>
    <t xml:space="preserve">(048 55) 4 03 50 </t>
  </si>
  <si>
    <t>inbox@km.od.court.gov.ua</t>
  </si>
  <si>
    <t>15 січня 2020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</si>
</sst>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_-* #,##0\ _₽_-;\-* #,##0\ _₽_-;_-* &quot;-&quot;\ _₽_-;_-@_-"/>
    <numFmt numFmtId="173" formatCode="_-* #,##0.00\ _₽_-;\-* #,##0.00\ _₽_-;_-* &quot;-&quot;??\ 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0">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5" applyFont="1" applyBorder="1" applyAlignment="1">
      <alignment vertical="center"/>
      <protection/>
    </xf>
    <xf numFmtId="0" fontId="23"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98"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xf>
    <xf numFmtId="3" fontId="21" fillId="0" borderId="20" xfId="0" applyNumberFormat="1" applyFont="1" applyFill="1" applyBorder="1" applyAlignment="1" applyProtection="1">
      <alignment horizontal="right" vertical="center" wrapText="1"/>
      <protection locked="0"/>
    </xf>
    <xf numFmtId="0" fontId="18" fillId="0" borderId="0" xfId="95" applyFont="1" applyBorder="1" applyAlignment="1">
      <alignment horizontal="left" vertical="center"/>
      <protection/>
    </xf>
    <xf numFmtId="0" fontId="33" fillId="0" borderId="0" xfId="95" applyFont="1" applyBorder="1" applyAlignment="1">
      <alignment horizontal="left" vertical="center"/>
      <protection/>
    </xf>
    <xf numFmtId="0" fontId="24" fillId="0" borderId="0" xfId="95" applyFont="1" applyBorder="1" applyAlignment="1">
      <alignment horizontal="left" vertical="center"/>
      <protection/>
    </xf>
    <xf numFmtId="0" fontId="24" fillId="0" borderId="0" xfId="95" applyFont="1" applyBorder="1" applyAlignment="1">
      <alignment vertical="center"/>
      <protection/>
    </xf>
    <xf numFmtId="0" fontId="24" fillId="0" borderId="0" xfId="95" applyFont="1" applyBorder="1" applyAlignment="1">
      <alignment vertical="center"/>
      <protection/>
    </xf>
    <xf numFmtId="0" fontId="24" fillId="0" borderId="0" xfId="95" applyFont="1" applyBorder="1" applyAlignment="1">
      <alignment horizontal="center" vertical="center" wrapText="1"/>
      <protection/>
    </xf>
    <xf numFmtId="0" fontId="24" fillId="0" borderId="0" xfId="95" applyFont="1" applyBorder="1" applyAlignment="1">
      <alignment horizontal="center" vertical="center"/>
      <protection/>
    </xf>
    <xf numFmtId="0" fontId="24" fillId="0" borderId="0" xfId="95" applyFont="1" applyBorder="1" applyAlignment="1">
      <alignment vertical="center" wrapText="1"/>
      <protection/>
    </xf>
    <xf numFmtId="0" fontId="35" fillId="0" borderId="0" xfId="95" applyFont="1" applyBorder="1" applyAlignment="1">
      <alignment horizontal="left" vertical="center" wrapText="1"/>
      <protection/>
    </xf>
    <xf numFmtId="0" fontId="33" fillId="0" borderId="0" xfId="95"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49" fillId="0" borderId="0" xfId="95"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5" applyNumberFormat="1" applyFont="1" applyFill="1" applyBorder="1" applyAlignment="1">
      <alignment horizontal="right" vertical="center" wrapText="1"/>
      <protection/>
    </xf>
    <xf numFmtId="3" fontId="39" fillId="0" borderId="20" xfId="95" applyNumberFormat="1" applyFont="1" applyFill="1" applyBorder="1" applyAlignment="1">
      <alignment horizontal="right" vertical="center" wrapText="1"/>
      <protection/>
    </xf>
    <xf numFmtId="3" fontId="38" fillId="0" borderId="20" xfId="0" applyNumberFormat="1" applyFont="1" applyFill="1" applyBorder="1" applyAlignment="1">
      <alignment horizontal="right" vertical="center" wrapText="1"/>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37" fillId="0" borderId="20" xfId="97" applyFont="1" applyFill="1" applyBorder="1" applyAlignment="1">
      <alignment horizontal="left" vertical="center" wrapText="1"/>
      <protection/>
    </xf>
    <xf numFmtId="0" fontId="18" fillId="47" borderId="20" xfId="100" applyFont="1" applyFill="1" applyBorder="1" applyAlignment="1">
      <alignment horizontal="left" vertical="center" wrapText="1"/>
      <protection/>
    </xf>
    <xf numFmtId="0" fontId="24" fillId="47" borderId="20" xfId="100" applyFont="1" applyFill="1" applyBorder="1" applyAlignment="1">
      <alignment horizontal="left" vertical="center" wrapText="1"/>
      <protection/>
    </xf>
    <xf numFmtId="0" fontId="35" fillId="47" borderId="20" xfId="100" applyFont="1" applyFill="1" applyBorder="1" applyAlignment="1">
      <alignment horizontal="left" vertical="center" wrapText="1"/>
      <protection/>
    </xf>
    <xf numFmtId="0" fontId="18" fillId="47" borderId="24" xfId="100" applyFont="1" applyFill="1" applyBorder="1" applyAlignment="1">
      <alignment horizontal="left" vertical="center" wrapText="1"/>
      <protection/>
    </xf>
    <xf numFmtId="0" fontId="39" fillId="47" borderId="20" xfId="95"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19"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40" fillId="0" borderId="0" xfId="95" applyFont="1" applyBorder="1" applyAlignment="1">
      <alignment horizontal="center" vertical="center" wrapText="1"/>
      <protection/>
    </xf>
    <xf numFmtId="0" fontId="24" fillId="0" borderId="19" xfId="95" applyFont="1" applyBorder="1" applyAlignment="1">
      <alignment horizontal="center" vertical="center" wrapText="1"/>
      <protection/>
    </xf>
    <xf numFmtId="0" fontId="24" fillId="0" borderId="0" xfId="95" applyFont="1" applyBorder="1" applyAlignment="1">
      <alignment horizontal="center" vertical="center" wrapText="1"/>
      <protection/>
    </xf>
    <xf numFmtId="0" fontId="24" fillId="0" borderId="30" xfId="95" applyFont="1" applyBorder="1" applyAlignment="1">
      <alignment horizontal="center" vertical="center" wrapText="1"/>
      <protection/>
    </xf>
    <xf numFmtId="0" fontId="18" fillId="0" borderId="0" xfId="95" applyFont="1" applyBorder="1" applyAlignment="1">
      <alignment horizontal="center" vertical="center"/>
      <protection/>
    </xf>
    <xf numFmtId="0" fontId="20" fillId="46" borderId="0" xfId="95" applyFont="1" applyFill="1" applyBorder="1" applyAlignment="1">
      <alignment horizontal="center" vertical="center" wrapText="1"/>
      <protection/>
    </xf>
    <xf numFmtId="0" fontId="20" fillId="46" borderId="0" xfId="95" applyFont="1" applyFill="1" applyBorder="1" applyAlignment="1">
      <alignment horizontal="center" vertical="center"/>
      <protection/>
    </xf>
    <xf numFmtId="0" fontId="18" fillId="0" borderId="0" xfId="95" applyFont="1" applyBorder="1" applyAlignment="1">
      <alignment horizontal="center" vertical="center" wrapText="1"/>
      <protection/>
    </xf>
    <xf numFmtId="0" fontId="20" fillId="0" borderId="19" xfId="95" applyFont="1" applyBorder="1" applyAlignment="1">
      <alignment horizontal="center" wrapText="1"/>
      <protection/>
    </xf>
    <xf numFmtId="0" fontId="20" fillId="0" borderId="0" xfId="95" applyFont="1" applyBorder="1" applyAlignment="1">
      <alignment horizontal="center" wrapText="1"/>
      <protection/>
    </xf>
    <xf numFmtId="0" fontId="19" fillId="0" borderId="27" xfId="95" applyFont="1" applyBorder="1" applyAlignment="1">
      <alignment horizontal="left" vertical="center" wrapText="1"/>
      <protection/>
    </xf>
    <xf numFmtId="0" fontId="19" fillId="0" borderId="28" xfId="95" applyFont="1" applyBorder="1" applyAlignment="1">
      <alignment horizontal="left" vertical="center" wrapText="1"/>
      <protection/>
    </xf>
    <xf numFmtId="0" fontId="19" fillId="0" borderId="29" xfId="95" applyFont="1" applyBorder="1" applyAlignment="1">
      <alignment horizontal="left" vertical="center" wrapText="1"/>
      <protection/>
    </xf>
    <xf numFmtId="0" fontId="24" fillId="0" borderId="19" xfId="95" applyFont="1" applyBorder="1" applyAlignment="1">
      <alignment horizontal="left" vertical="center" wrapText="1"/>
      <protection/>
    </xf>
    <xf numFmtId="0" fontId="24" fillId="0" borderId="0" xfId="95" applyFont="1" applyBorder="1" applyAlignment="1">
      <alignment horizontal="left" vertical="center" wrapText="1"/>
      <protection/>
    </xf>
    <xf numFmtId="0" fontId="24" fillId="0" borderId="30"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4" fillId="0" borderId="0" xfId="95" applyFont="1" applyBorder="1" applyAlignment="1">
      <alignment horizontal="center" vertical="center"/>
      <protection/>
    </xf>
    <xf numFmtId="0" fontId="40" fillId="0" borderId="19" xfId="95" applyFont="1" applyBorder="1" applyAlignment="1">
      <alignment horizontal="center" vertical="center" wrapText="1"/>
      <protection/>
    </xf>
    <xf numFmtId="0" fontId="40" fillId="0" borderId="30" xfId="95" applyFont="1" applyBorder="1" applyAlignment="1">
      <alignment horizontal="center" vertical="center" wrapText="1"/>
      <protection/>
    </xf>
    <xf numFmtId="0" fontId="40" fillId="0" borderId="24" xfId="95" applyFont="1" applyBorder="1" applyAlignment="1">
      <alignment horizontal="center" vertical="center" wrapText="1"/>
      <protection/>
    </xf>
    <xf numFmtId="0" fontId="40" fillId="0" borderId="25" xfId="95" applyFont="1" applyBorder="1" applyAlignment="1">
      <alignment horizontal="center" vertical="center" wrapText="1"/>
      <protection/>
    </xf>
    <xf numFmtId="0" fontId="40" fillId="0" borderId="26" xfId="95" applyFont="1" applyBorder="1" applyAlignment="1">
      <alignment horizontal="center" vertical="center" wrapText="1"/>
      <protection/>
    </xf>
    <xf numFmtId="0" fontId="20" fillId="0" borderId="25"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3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33" xfId="95" applyFont="1" applyBorder="1" applyAlignment="1">
      <alignment horizontal="left" vertical="center" wrapText="1"/>
      <protection/>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30" xfId="0" applyFont="1" applyFill="1" applyBorder="1" applyAlignment="1">
      <alignment horizontal="center" vertical="center"/>
    </xf>
    <xf numFmtId="0" fontId="19" fillId="0" borderId="33"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8" fillId="0" borderId="25"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27"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19" fillId="0" borderId="20" xfId="0" applyFont="1" applyFill="1" applyBorder="1" applyAlignment="1">
      <alignment horizontal="center" vertical="center"/>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20" xfId="0" applyFont="1" applyFill="1" applyBorder="1" applyAlignment="1">
      <alignment horizontal="left" vertical="center" wrapText="1"/>
    </xf>
    <xf numFmtId="0" fontId="23" fillId="0" borderId="25"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3" xfId="0" applyNumberFormat="1" applyFont="1" applyFill="1" applyBorder="1" applyAlignment="1" applyProtection="1">
      <alignment horizontal="center" vertical="center" wrapText="1"/>
      <protection/>
    </xf>
    <xf numFmtId="0" fontId="38" fillId="0" borderId="31" xfId="0" applyNumberFormat="1" applyFont="1" applyFill="1" applyBorder="1" applyAlignment="1" applyProtection="1">
      <alignment horizontal="center" vertical="center" wrapText="1"/>
      <protection/>
    </xf>
    <xf numFmtId="0" fontId="38" fillId="0" borderId="32" xfId="0" applyNumberFormat="1" applyFont="1" applyFill="1" applyBorder="1" applyAlignment="1" applyProtection="1">
      <alignment horizontal="center" vertical="center" wrapText="1"/>
      <protection/>
    </xf>
    <xf numFmtId="0" fontId="39" fillId="46" borderId="33" xfId="0" applyFont="1" applyFill="1" applyBorder="1" applyAlignment="1">
      <alignment horizontal="left" vertical="center" wrapText="1"/>
    </xf>
    <xf numFmtId="0" fontId="39" fillId="46" borderId="31" xfId="0" applyFont="1" applyFill="1" applyBorder="1" applyAlignment="1">
      <alignment horizontal="left" vertical="center" wrapText="1"/>
    </xf>
    <xf numFmtId="0" fontId="39" fillId="46" borderId="32"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3" xfId="0" applyFont="1" applyFill="1" applyBorder="1" applyAlignment="1">
      <alignment vertical="center" wrapText="1"/>
    </xf>
    <xf numFmtId="0" fontId="39" fillId="46" borderId="31" xfId="0" applyFont="1" applyFill="1" applyBorder="1" applyAlignment="1">
      <alignment vertical="center"/>
    </xf>
    <xf numFmtId="0" fontId="39" fillId="46" borderId="32"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39" fillId="0" borderId="0" xfId="0" applyFont="1" applyBorder="1" applyAlignment="1">
      <alignment horizontal="left" vertical="center" wrapText="1"/>
    </xf>
    <xf numFmtId="0" fontId="37" fillId="46" borderId="25" xfId="0" applyFont="1" applyFill="1" applyBorder="1" applyAlignment="1">
      <alignment horizontal="left" vertical="top" wrapText="1"/>
    </xf>
    <xf numFmtId="0" fontId="37" fillId="46" borderId="25" xfId="0" applyFont="1" applyFill="1" applyBorder="1" applyAlignment="1">
      <alignment horizontal="left" vertical="top"/>
    </xf>
    <xf numFmtId="0" fontId="39" fillId="46" borderId="25" xfId="0" applyFont="1" applyFill="1" applyBorder="1" applyAlignment="1">
      <alignment horizontal="left" vertical="center"/>
    </xf>
    <xf numFmtId="0" fontId="43" fillId="0" borderId="31" xfId="83" applyFont="1" applyBorder="1" applyAlignment="1" applyProtection="1">
      <alignment horizontal="left" vertical="center"/>
      <protection/>
    </xf>
    <xf numFmtId="0" fontId="42" fillId="0" borderId="31" xfId="0" applyFont="1" applyBorder="1" applyAlignment="1">
      <alignment horizontal="left" vertical="center"/>
    </xf>
    <xf numFmtId="0" fontId="42" fillId="0" borderId="25" xfId="0" applyFont="1" applyBorder="1" applyAlignment="1">
      <alignment horizontal="left" vertical="center"/>
    </xf>
    <xf numFmtId="0" fontId="41" fillId="46" borderId="0" xfId="0" applyFont="1" applyFill="1" applyBorder="1" applyAlignment="1">
      <alignment horizontal="center" vertical="top"/>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xf numFmtId="0" fontId="39" fillId="46" borderId="25" xfId="0" applyFont="1" applyFill="1" applyBorder="1" applyAlignment="1">
      <alignment horizontal="center" vertical="center"/>
    </xf>
    <xf numFmtId="0" fontId="39" fillId="0" borderId="33" xfId="0" applyFont="1" applyFill="1" applyBorder="1" applyAlignment="1">
      <alignment horizontal="left" vertical="center" wrapText="1"/>
    </xf>
    <xf numFmtId="0" fontId="39" fillId="0" borderId="31" xfId="0" applyFont="1" applyFill="1" applyBorder="1" applyAlignment="1">
      <alignment horizontal="left" vertical="center" wrapText="1"/>
    </xf>
    <xf numFmtId="0" fontId="39" fillId="0" borderId="32" xfId="0" applyFont="1" applyFill="1" applyBorder="1" applyAlignment="1">
      <alignment horizontal="left" vertical="center" wrapText="1"/>
    </xf>
    <xf numFmtId="16" fontId="41" fillId="46" borderId="31" xfId="0" applyNumberFormat="1" applyFont="1" applyFill="1" applyBorder="1" applyAlignment="1">
      <alignment horizontal="left" vertical="center" wrapText="1"/>
    </xf>
    <xf numFmtId="16" fontId="41" fillId="46" borderId="32" xfId="0" applyNumberFormat="1" applyFont="1" applyFill="1" applyBorder="1" applyAlignment="1">
      <alignment horizontal="left" vertical="center" wrapText="1"/>
    </xf>
    <xf numFmtId="0" fontId="41" fillId="0" borderId="31" xfId="0" applyFont="1" applyFill="1" applyBorder="1" applyAlignment="1">
      <alignment horizontal="left" vertical="center" wrapText="1"/>
    </xf>
    <xf numFmtId="0" fontId="41" fillId="0" borderId="32"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16" fontId="39" fillId="46" borderId="33" xfId="0" applyNumberFormat="1" applyFont="1" applyFill="1" applyBorder="1" applyAlignment="1">
      <alignment horizontal="left" vertical="center" wrapText="1"/>
    </xf>
    <xf numFmtId="16" fontId="39" fillId="46" borderId="31" xfId="0" applyNumberFormat="1" applyFont="1" applyFill="1" applyBorder="1" applyAlignment="1">
      <alignment horizontal="left" vertical="center" wrapText="1"/>
    </xf>
    <xf numFmtId="16" fontId="39" fillId="46" borderId="32" xfId="0" applyNumberFormat="1" applyFont="1" applyFill="1" applyBorder="1" applyAlignment="1">
      <alignment horizontal="left" vertical="center" wrapText="1"/>
    </xf>
    <xf numFmtId="16" fontId="37" fillId="46" borderId="33" xfId="0" applyNumberFormat="1" applyFont="1" applyFill="1" applyBorder="1" applyAlignment="1">
      <alignment horizontal="left" vertical="center" wrapText="1"/>
    </xf>
    <xf numFmtId="16" fontId="37" fillId="46" borderId="31" xfId="0" applyNumberFormat="1" applyFont="1" applyFill="1" applyBorder="1" applyAlignment="1">
      <alignment horizontal="left" vertical="center" wrapText="1"/>
    </xf>
    <xf numFmtId="16" fontId="37" fillId="46" borderId="32"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46" borderId="20" xfId="0" applyFont="1" applyFill="1" applyBorder="1" applyAlignment="1">
      <alignment horizontal="center" vertical="center" textRotation="90" wrapText="1"/>
    </xf>
    <xf numFmtId="0" fontId="41" fillId="46" borderId="33" xfId="0" applyFont="1" applyFill="1" applyBorder="1" applyAlignment="1">
      <alignment horizontal="left" vertical="center" wrapText="1"/>
    </xf>
    <xf numFmtId="0" fontId="41" fillId="46" borderId="31" xfId="0" applyFont="1" applyFill="1" applyBorder="1" applyAlignment="1">
      <alignment horizontal="left" vertical="center" wrapText="1"/>
    </xf>
    <xf numFmtId="0" fontId="41" fillId="46" borderId="32" xfId="0" applyFont="1" applyFill="1" applyBorder="1" applyAlignment="1">
      <alignment horizontal="left" vertical="center" wrapText="1"/>
    </xf>
    <xf numFmtId="0" fontId="37" fillId="46" borderId="31" xfId="0" applyFont="1" applyFill="1" applyBorder="1" applyAlignment="1">
      <alignment horizontal="left" vertical="center"/>
    </xf>
    <xf numFmtId="0" fontId="37" fillId="46" borderId="32" xfId="0" applyFont="1" applyFill="1" applyBorder="1" applyAlignment="1">
      <alignment horizontal="left" vertical="center"/>
    </xf>
    <xf numFmtId="0" fontId="39" fillId="46" borderId="33" xfId="0" applyFont="1" applyFill="1" applyBorder="1" applyAlignment="1">
      <alignment horizontal="left" vertical="center"/>
    </xf>
    <xf numFmtId="0" fontId="39" fillId="46" borderId="31" xfId="0" applyFont="1" applyFill="1" applyBorder="1" applyAlignment="1">
      <alignment horizontal="left" vertical="center"/>
    </xf>
    <xf numFmtId="0" fontId="39" fillId="46" borderId="32" xfId="0" applyFont="1" applyFill="1" applyBorder="1" applyAlignment="1">
      <alignment horizontal="left" vertical="center"/>
    </xf>
    <xf numFmtId="0" fontId="37" fillId="46" borderId="33" xfId="0" applyFont="1" applyFill="1" applyBorder="1" applyAlignment="1">
      <alignment horizontal="left" vertical="center" wrapText="1"/>
    </xf>
    <xf numFmtId="0" fontId="37" fillId="46" borderId="31" xfId="0" applyFont="1" applyFill="1" applyBorder="1" applyAlignment="1">
      <alignment horizontal="left" vertical="center" wrapText="1"/>
    </xf>
    <xf numFmtId="0" fontId="37" fillId="46" borderId="32" xfId="0" applyFont="1" applyFill="1" applyBorder="1" applyAlignment="1">
      <alignment horizontal="left" vertical="center" wrapText="1"/>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3" xfId="0" applyNumberFormat="1" applyFont="1" applyFill="1" applyBorder="1" applyAlignment="1">
      <alignment horizontal="left" vertical="center" wrapText="1"/>
    </xf>
    <xf numFmtId="16" fontId="41" fillId="0" borderId="31" xfId="0" applyNumberFormat="1" applyFont="1" applyFill="1" applyBorder="1" applyAlignment="1">
      <alignment horizontal="left" vertical="center" wrapText="1"/>
    </xf>
    <xf numFmtId="16" fontId="41" fillId="0" borderId="32" xfId="0" applyNumberFormat="1" applyFont="1" applyFill="1" applyBorder="1" applyAlignment="1">
      <alignment horizontal="left" vertical="center" wrapText="1"/>
    </xf>
    <xf numFmtId="0" fontId="39" fillId="46" borderId="29" xfId="0" applyFont="1" applyFill="1" applyBorder="1" applyAlignment="1">
      <alignment horizontal="center" vertical="center" textRotation="90"/>
    </xf>
    <xf numFmtId="0" fontId="39" fillId="46" borderId="30" xfId="0" applyFont="1" applyFill="1" applyBorder="1" applyAlignment="1">
      <alignment horizontal="center" vertical="center" textRotation="90"/>
    </xf>
    <xf numFmtId="0" fontId="39" fillId="46" borderId="26" xfId="0" applyFont="1" applyFill="1" applyBorder="1" applyAlignment="1">
      <alignment horizontal="center" vertical="center" textRotation="90"/>
    </xf>
    <xf numFmtId="0" fontId="39" fillId="47" borderId="33" xfId="0" applyFont="1" applyFill="1" applyBorder="1" applyAlignment="1">
      <alignment horizontal="left" vertical="center" wrapText="1"/>
    </xf>
    <xf numFmtId="0" fontId="39" fillId="47" borderId="31" xfId="0" applyFont="1" applyFill="1" applyBorder="1" applyAlignment="1">
      <alignment horizontal="left" vertical="center" wrapText="1"/>
    </xf>
    <xf numFmtId="0" fontId="39" fillId="47" borderId="32" xfId="0" applyFont="1" applyFill="1" applyBorder="1" applyAlignment="1">
      <alignment horizontal="left" vertical="center"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3" xfId="96"/>
    <cellStyle name="Обычный 3 2" xfId="97"/>
    <cellStyle name="Обычный 4" xfId="98"/>
    <cellStyle name="Обычный 4 2" xfId="99"/>
    <cellStyle name="Обычный 5" xfId="100"/>
    <cellStyle name="Обычный 7 2" xfId="101"/>
    <cellStyle name="Followed Hyperlink" xfId="102"/>
    <cellStyle name="Плохой" xfId="103"/>
    <cellStyle name="Пояснение" xfId="104"/>
    <cellStyle name="Примечание" xfId="105"/>
    <cellStyle name="Percent" xfId="106"/>
    <cellStyle name="Связанная ячейка" xfId="107"/>
    <cellStyle name="Текст предупреждения" xfId="108"/>
    <cellStyle name="Comma" xfId="109"/>
    <cellStyle name="Comma [0]" xfId="110"/>
    <cellStyle name="Хороший"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6">
      <selection activeCell="C23" sqref="C23:J23"/>
    </sheetView>
  </sheetViews>
  <sheetFormatPr defaultColWidth="9.140625" defaultRowHeight="12.75"/>
  <cols>
    <col min="1" max="3" width="9.140625" style="22" customWidth="1"/>
    <col min="4" max="4" width="14.28125" style="22" customWidth="1"/>
    <col min="5" max="16384" width="9.140625" style="19" customWidth="1"/>
  </cols>
  <sheetData>
    <row r="1" spans="1:10" ht="15.75">
      <c r="A1" s="172" t="s">
        <v>31</v>
      </c>
      <c r="B1" s="172"/>
      <c r="C1" s="172"/>
      <c r="D1" s="172"/>
      <c r="E1" s="172"/>
      <c r="F1" s="172"/>
      <c r="G1" s="172"/>
      <c r="H1" s="172"/>
      <c r="I1" s="172"/>
      <c r="J1" s="172"/>
    </row>
    <row r="2" spans="1:10" ht="15.75">
      <c r="A2" s="34"/>
      <c r="B2" s="35"/>
      <c r="C2" s="35"/>
      <c r="D2" s="36"/>
      <c r="E2" s="37"/>
      <c r="F2" s="37"/>
      <c r="G2" s="37"/>
      <c r="H2" s="37"/>
      <c r="I2" s="37"/>
      <c r="J2" s="37"/>
    </row>
    <row r="3" spans="1:10" ht="15.75" customHeight="1">
      <c r="A3" s="175" t="s">
        <v>32</v>
      </c>
      <c r="B3" s="175"/>
      <c r="C3" s="175"/>
      <c r="D3" s="175"/>
      <c r="E3" s="175"/>
      <c r="F3" s="175"/>
      <c r="G3" s="175"/>
      <c r="H3" s="175"/>
      <c r="I3" s="175"/>
      <c r="J3" s="175"/>
    </row>
    <row r="4" spans="1:10" ht="18.75" customHeight="1">
      <c r="A4" s="175"/>
      <c r="B4" s="175"/>
      <c r="C4" s="175"/>
      <c r="D4" s="175"/>
      <c r="E4" s="175"/>
      <c r="F4" s="175"/>
      <c r="G4" s="175"/>
      <c r="H4" s="175"/>
      <c r="I4" s="175"/>
      <c r="J4" s="175"/>
    </row>
    <row r="5" spans="1:10" ht="10.5" customHeight="1">
      <c r="A5" s="187"/>
      <c r="B5" s="187"/>
      <c r="C5" s="187"/>
      <c r="D5" s="187"/>
      <c r="E5" s="187"/>
      <c r="F5" s="187"/>
      <c r="G5" s="187"/>
      <c r="H5" s="187"/>
      <c r="I5" s="187"/>
      <c r="J5" s="187"/>
    </row>
    <row r="6" spans="1:10" ht="15.75">
      <c r="A6" s="172" t="s">
        <v>243</v>
      </c>
      <c r="B6" s="172"/>
      <c r="C6" s="172"/>
      <c r="D6" s="172"/>
      <c r="E6" s="172"/>
      <c r="F6" s="172"/>
      <c r="G6" s="172"/>
      <c r="H6" s="172"/>
      <c r="I6" s="172"/>
      <c r="J6" s="172"/>
    </row>
    <row r="7" spans="1:10" ht="15.75">
      <c r="A7" s="34"/>
      <c r="B7" s="35"/>
      <c r="C7" s="35"/>
      <c r="D7" s="36"/>
      <c r="E7" s="37"/>
      <c r="F7" s="37"/>
      <c r="G7" s="37"/>
      <c r="H7" s="37"/>
      <c r="I7" s="37"/>
      <c r="J7" s="37"/>
    </row>
    <row r="8" spans="1:11" ht="6.75" customHeight="1">
      <c r="A8" s="155" t="s">
        <v>33</v>
      </c>
      <c r="B8" s="156"/>
      <c r="C8" s="156"/>
      <c r="D8" s="157"/>
      <c r="E8" s="161" t="s">
        <v>34</v>
      </c>
      <c r="F8" s="162"/>
      <c r="G8" s="163"/>
      <c r="H8" s="38"/>
      <c r="I8" s="38"/>
      <c r="J8" s="39"/>
      <c r="K8" s="23"/>
    </row>
    <row r="9" spans="1:10" ht="14.25" customHeight="1">
      <c r="A9" s="158"/>
      <c r="B9" s="159"/>
      <c r="C9" s="159"/>
      <c r="D9" s="160"/>
      <c r="E9" s="164"/>
      <c r="F9" s="165"/>
      <c r="G9" s="166"/>
      <c r="H9" s="167" t="s">
        <v>53</v>
      </c>
      <c r="I9" s="167"/>
      <c r="J9" s="167"/>
    </row>
    <row r="10" spans="1:10" ht="12.75">
      <c r="A10" s="155" t="s">
        <v>109</v>
      </c>
      <c r="B10" s="156"/>
      <c r="C10" s="156"/>
      <c r="D10" s="157"/>
      <c r="E10" s="161" t="s">
        <v>110</v>
      </c>
      <c r="F10" s="162"/>
      <c r="G10" s="163"/>
      <c r="H10" s="168" t="s">
        <v>67</v>
      </c>
      <c r="I10" s="168"/>
      <c r="J10" s="168"/>
    </row>
    <row r="11" spans="1:10" ht="32.25" customHeight="1">
      <c r="A11" s="158"/>
      <c r="B11" s="159"/>
      <c r="C11" s="159"/>
      <c r="D11" s="160"/>
      <c r="E11" s="164"/>
      <c r="F11" s="165"/>
      <c r="G11" s="166"/>
      <c r="H11" s="168"/>
      <c r="I11" s="168"/>
      <c r="J11" s="168"/>
    </row>
    <row r="12" spans="1:10" s="22" customFormat="1" ht="81.75" customHeight="1">
      <c r="A12" s="158" t="s">
        <v>111</v>
      </c>
      <c r="B12" s="159"/>
      <c r="C12" s="159"/>
      <c r="D12" s="160"/>
      <c r="E12" s="164" t="s">
        <v>110</v>
      </c>
      <c r="F12" s="165"/>
      <c r="G12" s="166"/>
      <c r="H12" s="173" t="s">
        <v>108</v>
      </c>
      <c r="I12" s="174"/>
      <c r="J12" s="174"/>
    </row>
    <row r="13" spans="1:10" ht="33" customHeight="1">
      <c r="A13" s="158" t="s">
        <v>112</v>
      </c>
      <c r="B13" s="159"/>
      <c r="C13" s="159"/>
      <c r="D13" s="160"/>
      <c r="E13" s="164" t="s">
        <v>110</v>
      </c>
      <c r="F13" s="165"/>
      <c r="G13" s="166"/>
      <c r="H13" s="176" t="s">
        <v>65</v>
      </c>
      <c r="I13" s="177"/>
      <c r="J13" s="177"/>
    </row>
    <row r="14" spans="1:10" ht="47.25" customHeight="1">
      <c r="A14" s="158"/>
      <c r="B14" s="159"/>
      <c r="C14" s="159"/>
      <c r="D14" s="160"/>
      <c r="E14" s="164"/>
      <c r="F14" s="165"/>
      <c r="G14" s="166"/>
      <c r="H14" s="176"/>
      <c r="I14" s="177"/>
      <c r="J14" s="177"/>
    </row>
    <row r="15" spans="1:10" ht="67.5" customHeight="1">
      <c r="A15" s="158" t="s">
        <v>113</v>
      </c>
      <c r="B15" s="159"/>
      <c r="C15" s="159"/>
      <c r="D15" s="160"/>
      <c r="E15" s="164" t="s">
        <v>114</v>
      </c>
      <c r="F15" s="165"/>
      <c r="G15" s="166"/>
      <c r="H15" s="48"/>
      <c r="I15" s="40"/>
      <c r="J15" s="40"/>
    </row>
    <row r="16" spans="1:10" ht="29.25" customHeight="1" hidden="1">
      <c r="A16" s="181"/>
      <c r="B16" s="182"/>
      <c r="C16" s="182"/>
      <c r="D16" s="183"/>
      <c r="E16" s="169"/>
      <c r="F16" s="170"/>
      <c r="G16" s="171"/>
      <c r="H16" s="170"/>
      <c r="I16" s="170"/>
      <c r="J16" s="170"/>
    </row>
    <row r="17" spans="1:10" ht="29.25" customHeight="1" hidden="1">
      <c r="A17" s="181"/>
      <c r="B17" s="182"/>
      <c r="C17" s="182"/>
      <c r="D17" s="183"/>
      <c r="E17" s="169"/>
      <c r="F17" s="170"/>
      <c r="G17" s="171"/>
      <c r="H17" s="170"/>
      <c r="I17" s="170"/>
      <c r="J17" s="170"/>
    </row>
    <row r="18" spans="1:10" ht="56.25" customHeight="1">
      <c r="A18" s="184" t="s">
        <v>115</v>
      </c>
      <c r="B18" s="185"/>
      <c r="C18" s="185"/>
      <c r="D18" s="186"/>
      <c r="E18" s="152" t="s">
        <v>68</v>
      </c>
      <c r="F18" s="153"/>
      <c r="G18" s="154"/>
      <c r="H18" s="165" t="s">
        <v>116</v>
      </c>
      <c r="I18" s="165"/>
      <c r="J18" s="165"/>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78" t="s">
        <v>35</v>
      </c>
      <c r="B21" s="179"/>
      <c r="C21" s="179"/>
      <c r="D21" s="179"/>
      <c r="E21" s="179"/>
      <c r="F21" s="179"/>
      <c r="G21" s="179"/>
      <c r="H21" s="179"/>
      <c r="I21" s="179"/>
      <c r="J21" s="180"/>
    </row>
    <row r="22" spans="1:10" ht="24" customHeight="1">
      <c r="A22" s="158" t="s">
        <v>36</v>
      </c>
      <c r="B22" s="159"/>
      <c r="C22" s="193" t="s">
        <v>244</v>
      </c>
      <c r="D22" s="193"/>
      <c r="E22" s="193"/>
      <c r="F22" s="193"/>
      <c r="G22" s="193"/>
      <c r="H22" s="193"/>
      <c r="I22" s="193"/>
      <c r="J22" s="194"/>
    </row>
    <row r="23" spans="1:10" ht="19.5" customHeight="1">
      <c r="A23" s="158" t="s">
        <v>51</v>
      </c>
      <c r="B23" s="159"/>
      <c r="C23" s="195" t="s">
        <v>245</v>
      </c>
      <c r="D23" s="195"/>
      <c r="E23" s="195"/>
      <c r="F23" s="195"/>
      <c r="G23" s="195"/>
      <c r="H23" s="195"/>
      <c r="I23" s="195"/>
      <c r="J23" s="196"/>
    </row>
    <row r="24" spans="1:10" ht="18.75" customHeight="1">
      <c r="A24" s="197"/>
      <c r="B24" s="198"/>
      <c r="C24" s="198"/>
      <c r="D24" s="198"/>
      <c r="E24" s="198"/>
      <c r="F24" s="198"/>
      <c r="G24" s="198"/>
      <c r="H24" s="198"/>
      <c r="I24" s="198"/>
      <c r="J24" s="199"/>
    </row>
    <row r="25" spans="1:10" ht="20.25" customHeight="1">
      <c r="A25" s="200"/>
      <c r="B25" s="195"/>
      <c r="C25" s="195"/>
      <c r="D25" s="195"/>
      <c r="E25" s="195"/>
      <c r="F25" s="195"/>
      <c r="G25" s="195"/>
      <c r="H25" s="195"/>
      <c r="I25" s="195"/>
      <c r="J25" s="196"/>
    </row>
    <row r="26" spans="1:10" ht="28.5" customHeight="1">
      <c r="A26" s="188" t="s">
        <v>37</v>
      </c>
      <c r="B26" s="168"/>
      <c r="C26" s="168"/>
      <c r="D26" s="168"/>
      <c r="E26" s="168"/>
      <c r="F26" s="168"/>
      <c r="G26" s="168"/>
      <c r="H26" s="168"/>
      <c r="I26" s="168"/>
      <c r="J26" s="189"/>
    </row>
    <row r="27" spans="1:10" ht="23.25" customHeight="1">
      <c r="A27" s="190" t="s">
        <v>38</v>
      </c>
      <c r="B27" s="191"/>
      <c r="C27" s="191"/>
      <c r="D27" s="191"/>
      <c r="E27" s="191"/>
      <c r="F27" s="191"/>
      <c r="G27" s="191"/>
      <c r="H27" s="191"/>
      <c r="I27" s="191"/>
      <c r="J27" s="192"/>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&amp;LBD218DCA&amp;C</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view="pageBreakPreview" zoomScale="85" zoomScaleNormal="85" zoomScaleSheetLayoutView="85" zoomScalePageLayoutView="0" workbookViewId="0" topLeftCell="C1">
      <selection activeCell="J7" sqref="J7"/>
    </sheetView>
  </sheetViews>
  <sheetFormatPr defaultColWidth="9.140625" defaultRowHeight="12.75"/>
  <cols>
    <col min="1" max="1" width="5.7109375" style="123"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3" width="10.8515625" style="1" customWidth="1"/>
    <col min="24" max="24" width="10.8515625" style="149"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70" customFormat="1" ht="19.5" customHeight="1">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2" ht="16.5" customHeight="1">
      <c r="A2" s="214" t="s">
        <v>1</v>
      </c>
      <c r="B2" s="210" t="s">
        <v>8</v>
      </c>
      <c r="C2" s="210" t="s">
        <v>60</v>
      </c>
      <c r="D2" s="210"/>
      <c r="E2" s="210"/>
      <c r="F2" s="210"/>
      <c r="G2" s="210"/>
      <c r="H2" s="210"/>
      <c r="I2" s="210"/>
      <c r="J2" s="210"/>
      <c r="K2" s="210"/>
      <c r="L2" s="210"/>
      <c r="M2" s="210"/>
      <c r="N2" s="210"/>
      <c r="O2" s="210"/>
      <c r="P2" s="222" t="s">
        <v>59</v>
      </c>
      <c r="Q2" s="222"/>
      <c r="R2" s="222"/>
      <c r="S2" s="222"/>
      <c r="T2" s="222"/>
      <c r="U2" s="222"/>
      <c r="V2" s="222"/>
      <c r="W2" s="222"/>
      <c r="X2" s="222"/>
      <c r="Y2" s="222"/>
      <c r="Z2" s="222"/>
      <c r="AA2" s="222"/>
      <c r="AB2" s="222"/>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5"/>
      <c r="B3" s="210"/>
      <c r="C3" s="210" t="s">
        <v>76</v>
      </c>
      <c r="D3" s="210"/>
      <c r="E3" s="210" t="s">
        <v>77</v>
      </c>
      <c r="F3" s="210"/>
      <c r="G3" s="210"/>
      <c r="H3" s="210"/>
      <c r="I3" s="210"/>
      <c r="J3" s="210"/>
      <c r="K3" s="211" t="s">
        <v>118</v>
      </c>
      <c r="L3" s="211"/>
      <c r="M3" s="211"/>
      <c r="N3" s="207" t="s">
        <v>119</v>
      </c>
      <c r="O3" s="223" t="s">
        <v>24</v>
      </c>
      <c r="P3" s="210" t="s">
        <v>78</v>
      </c>
      <c r="Q3" s="210"/>
      <c r="R3" s="204" t="s">
        <v>120</v>
      </c>
      <c r="S3" s="205"/>
      <c r="T3" s="205"/>
      <c r="U3" s="205"/>
      <c r="V3" s="205"/>
      <c r="W3" s="205"/>
      <c r="X3" s="206"/>
      <c r="Y3" s="217" t="s">
        <v>80</v>
      </c>
      <c r="Z3" s="218"/>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5"/>
      <c r="B4" s="221"/>
      <c r="C4" s="210" t="s">
        <v>25</v>
      </c>
      <c r="D4" s="212" t="s">
        <v>50</v>
      </c>
      <c r="E4" s="210" t="s">
        <v>25</v>
      </c>
      <c r="F4" s="212" t="s">
        <v>0</v>
      </c>
      <c r="G4" s="212"/>
      <c r="H4" s="212"/>
      <c r="I4" s="212"/>
      <c r="J4" s="212"/>
      <c r="K4" s="211"/>
      <c r="L4" s="211"/>
      <c r="M4" s="211"/>
      <c r="N4" s="208"/>
      <c r="O4" s="224"/>
      <c r="P4" s="210" t="s">
        <v>25</v>
      </c>
      <c r="Q4" s="212" t="s">
        <v>50</v>
      </c>
      <c r="R4" s="208" t="s">
        <v>25</v>
      </c>
      <c r="S4" s="201" t="s">
        <v>0</v>
      </c>
      <c r="T4" s="202"/>
      <c r="U4" s="202"/>
      <c r="V4" s="202"/>
      <c r="W4" s="202"/>
      <c r="X4" s="203"/>
      <c r="Y4" s="219"/>
      <c r="Z4" s="220"/>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6"/>
      <c r="B5" s="221"/>
      <c r="C5" s="210"/>
      <c r="D5" s="210"/>
      <c r="E5" s="210"/>
      <c r="F5" s="137" t="s">
        <v>26</v>
      </c>
      <c r="G5" s="137" t="s">
        <v>23</v>
      </c>
      <c r="H5" s="137" t="s">
        <v>117</v>
      </c>
      <c r="I5" s="138" t="s">
        <v>61</v>
      </c>
      <c r="J5" s="139" t="s">
        <v>62</v>
      </c>
      <c r="K5" s="125" t="s">
        <v>88</v>
      </c>
      <c r="L5" s="125" t="s">
        <v>89</v>
      </c>
      <c r="M5" s="125" t="s">
        <v>90</v>
      </c>
      <c r="N5" s="209"/>
      <c r="O5" s="225"/>
      <c r="P5" s="210"/>
      <c r="Q5" s="210"/>
      <c r="R5" s="209"/>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2" s="45" customFormat="1" ht="15.75" customHeight="1">
      <c r="A7" s="145">
        <v>1</v>
      </c>
      <c r="B7" s="140" t="s">
        <v>122</v>
      </c>
      <c r="C7" s="134">
        <f>SUM(C8,C13,C25,C27,C28,C33,C34,C41,C64,C70,C73,C109,C135,C148)</f>
        <v>57</v>
      </c>
      <c r="D7" s="134">
        <f>SUM(D8,D13,D25,D27,D28,D33,D34,D41,D64,D70,D73,D109,D135,D148)</f>
        <v>49</v>
      </c>
      <c r="E7" s="134">
        <f>SUM(E8,E13,E25,E27,E28,E33,E34,E41,E64,E70,E73,E109,E135,E148)</f>
        <v>40</v>
      </c>
      <c r="F7" s="134">
        <f>SUM(F8,F13,F25,F27,F28,F33,F34,F41,F64,F70,F73,F109,F135,F148)</f>
        <v>9</v>
      </c>
      <c r="G7" s="134">
        <f>SUM(G8,G13,G25,G27,G28,G33,G34,G41,G64,G70,G73,G109,G135,G148)</f>
        <v>0</v>
      </c>
      <c r="H7" s="134">
        <f>SUM(H8,H13,H25,H27,H28,H33,H34,H41,H64,H70,H73,H109,H135,H148)</f>
        <v>1</v>
      </c>
      <c r="I7" s="134">
        <f>SUM(I8,I13,I25,I27,I28,I33,I34,I41,I64,I70,I73,I109,I135,I148)</f>
        <v>26</v>
      </c>
      <c r="J7" s="134">
        <f>SUM(J8,J13,J25,J27,J28,J33,J34,J41,J64,J70,J73,J109,J135,J148)</f>
        <v>0</v>
      </c>
      <c r="K7" s="134">
        <f>SUM(K8,K13,K25,K27,K28,K33,K34,K41,K64,K70,K73,K109,K135,K148)</f>
        <v>0</v>
      </c>
      <c r="L7" s="134">
        <f>SUM(L8,L13,L25,L27,L28,L33,L34,L41,L64,L70,L73,L109,L135,L148)</f>
        <v>0</v>
      </c>
      <c r="M7" s="134">
        <f>SUM(M8,M13,M25,M27,M28,M33,M34,M41,M64,M70,M73,M109,M135,M148)</f>
        <v>0</v>
      </c>
      <c r="N7" s="134">
        <f>SUM(N8,N13,N25,N27,N28,N33,N34,N41,N64,N70,N73,N109,N135,N148)</f>
        <v>17</v>
      </c>
      <c r="O7" s="134">
        <f>SUM(O8,O13,O25,O27,O28,O33,O34,O41,O64,O70,O73,O109,O135,O148)</f>
        <v>6</v>
      </c>
      <c r="P7" s="134">
        <f>SUM(P8,P13,P25,P27,P28,P33,P34,P41,P64,P70,P73,P109,P135,P148)</f>
        <v>69</v>
      </c>
      <c r="Q7" s="134">
        <f>SUM(Q8,Q13,Q25,Q27,Q28,Q33,Q34,Q41,Q64,Q70,Q73,Q109,Q135,Q148)</f>
        <v>27</v>
      </c>
      <c r="R7" s="134">
        <f>SUM(R8,R13,R25,R27,R28,R33,R34,R41,R64,R70,R73,R109,R135,R148)</f>
        <v>28</v>
      </c>
      <c r="S7" s="134">
        <f>SUM(S8,S13,S25,S27,S28,S33,S34,S41,S64,S70,S73,S109,S135,S148)</f>
        <v>16</v>
      </c>
      <c r="T7" s="134">
        <f>SUM(T8,T13,T25,T27,T28,T33,T34,T41,T64,T70,T73,T109,T135,T148)</f>
        <v>13</v>
      </c>
      <c r="U7" s="134">
        <f>SUM(U8,U13,U25,U27,U28,U33,U34,U41,U64,U70,U73,U109,U135,U148)</f>
        <v>0</v>
      </c>
      <c r="V7" s="134">
        <f>SUM(V8,V13,V25,V27,V28,V33,V34,V41,V64,V70,V73,V109,V135,V148)</f>
        <v>1</v>
      </c>
      <c r="W7" s="134">
        <f>SUM(W8,W13,W25,W27,W28,W33,W34,W41,W64,W70,W73,W109,W135,W148)</f>
        <v>11</v>
      </c>
      <c r="X7" s="134">
        <f>SUM(X8,X13,X25,X27,X28,X33,X34,X41,X64,X70,X73,X109,X135,X148)</f>
        <v>0</v>
      </c>
      <c r="Y7" s="134">
        <f>SUM(Y8,Y13,Y25,Y27,Y28,Y33,Y34,Y41,Y64,Y70,Y73,Y109,Y135,Y148)</f>
        <v>41</v>
      </c>
      <c r="Z7" s="134">
        <f>SUM(Z8,Z13,Z25,Z27,Z28,Z33,Z34,Z41,Z64,Z70,Z73,Z109,Z135,Z148)</f>
        <v>1</v>
      </c>
      <c r="AA7" s="134">
        <f>SUM(AA8,AA13,AA25,AA27,AA28,AA33,AA34,AA41,AA64,AA70,AA73,AA109,AA135,AA148)</f>
        <v>0</v>
      </c>
      <c r="AB7" s="134">
        <f>SUM(AB8,AB13,AB25,AB27,AB28,AB33,AB34,AB41,AB64,AB70,AB73,AB109,AB135,AB148)</f>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89" ht="15.75" customHeight="1">
      <c r="A8" s="145">
        <v>2</v>
      </c>
      <c r="B8" s="141" t="s">
        <v>123</v>
      </c>
      <c r="C8" s="135">
        <v>8</v>
      </c>
      <c r="D8" s="135">
        <v>8</v>
      </c>
      <c r="E8" s="135">
        <v>8</v>
      </c>
      <c r="F8" s="135">
        <v>2</v>
      </c>
      <c r="G8" s="135"/>
      <c r="H8" s="135"/>
      <c r="I8" s="135">
        <v>6</v>
      </c>
      <c r="J8" s="135"/>
      <c r="K8" s="135"/>
      <c r="L8" s="135"/>
      <c r="M8" s="135"/>
      <c r="N8" s="135"/>
      <c r="O8" s="135"/>
      <c r="P8" s="32">
        <v>7</v>
      </c>
      <c r="Q8" s="33">
        <v>6</v>
      </c>
      <c r="R8" s="31">
        <v>7</v>
      </c>
      <c r="S8" s="33">
        <v>6</v>
      </c>
      <c r="T8" s="33">
        <v>6</v>
      </c>
      <c r="U8" s="33"/>
      <c r="V8" s="33"/>
      <c r="W8" s="33">
        <v>1</v>
      </c>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5">
        <v>3</v>
      </c>
      <c r="B9" s="141" t="s">
        <v>124</v>
      </c>
      <c r="C9" s="135">
        <v>1</v>
      </c>
      <c r="D9" s="135">
        <v>1</v>
      </c>
      <c r="E9" s="135">
        <v>1</v>
      </c>
      <c r="F9" s="135"/>
      <c r="G9" s="135"/>
      <c r="H9" s="135"/>
      <c r="I9" s="135">
        <v>1</v>
      </c>
      <c r="J9" s="135"/>
      <c r="K9" s="135"/>
      <c r="L9" s="135"/>
      <c r="M9" s="135"/>
      <c r="N9" s="135"/>
      <c r="O9" s="135"/>
      <c r="P9" s="135">
        <v>1</v>
      </c>
      <c r="Q9" s="135">
        <v>1</v>
      </c>
      <c r="R9" s="135">
        <v>1</v>
      </c>
      <c r="S9" s="135">
        <v>1</v>
      </c>
      <c r="T9" s="135">
        <v>1</v>
      </c>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5">
        <v>4</v>
      </c>
      <c r="B10" s="141" t="s">
        <v>125</v>
      </c>
      <c r="C10" s="135">
        <v>7</v>
      </c>
      <c r="D10" s="135">
        <v>7</v>
      </c>
      <c r="E10" s="135">
        <v>7</v>
      </c>
      <c r="F10" s="135">
        <v>2</v>
      </c>
      <c r="G10" s="135"/>
      <c r="H10" s="135"/>
      <c r="I10" s="135">
        <v>5</v>
      </c>
      <c r="J10" s="135"/>
      <c r="K10" s="135"/>
      <c r="L10" s="135"/>
      <c r="M10" s="135"/>
      <c r="N10" s="135"/>
      <c r="O10" s="135"/>
      <c r="P10" s="135">
        <v>5</v>
      </c>
      <c r="Q10" s="135">
        <v>5</v>
      </c>
      <c r="R10" s="135">
        <v>5</v>
      </c>
      <c r="S10" s="135">
        <v>5</v>
      </c>
      <c r="T10" s="135">
        <v>5</v>
      </c>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5">
        <v>5</v>
      </c>
      <c r="B11" s="141" t="s">
        <v>126</v>
      </c>
      <c r="C11" s="135"/>
      <c r="D11" s="135"/>
      <c r="E11" s="135"/>
      <c r="F11" s="135"/>
      <c r="G11" s="135"/>
      <c r="H11" s="135"/>
      <c r="I11" s="135"/>
      <c r="J11" s="135"/>
      <c r="K11" s="135"/>
      <c r="L11" s="135"/>
      <c r="M11" s="135"/>
      <c r="N11" s="135"/>
      <c r="O11" s="135"/>
      <c r="P11" s="135">
        <v>1</v>
      </c>
      <c r="Q11" s="135"/>
      <c r="R11" s="135">
        <v>1</v>
      </c>
      <c r="S11" s="135"/>
      <c r="T11" s="135"/>
      <c r="U11" s="135"/>
      <c r="V11" s="135"/>
      <c r="W11" s="135">
        <v>1</v>
      </c>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 customHeight="1">
      <c r="A13" s="145">
        <v>7</v>
      </c>
      <c r="B13" s="141" t="s">
        <v>128</v>
      </c>
      <c r="C13" s="135">
        <v>1</v>
      </c>
      <c r="D13" s="135"/>
      <c r="E13" s="135">
        <v>1</v>
      </c>
      <c r="F13" s="135"/>
      <c r="G13" s="135"/>
      <c r="H13" s="135"/>
      <c r="I13" s="135">
        <v>1</v>
      </c>
      <c r="J13" s="135"/>
      <c r="K13" s="135"/>
      <c r="L13" s="135"/>
      <c r="M13" s="135"/>
      <c r="N13" s="135"/>
      <c r="O13" s="135"/>
      <c r="P13" s="135">
        <v>2</v>
      </c>
      <c r="Q13" s="135">
        <v>1</v>
      </c>
      <c r="R13" s="135"/>
      <c r="S13" s="135"/>
      <c r="T13" s="135"/>
      <c r="U13" s="135"/>
      <c r="V13" s="135"/>
      <c r="W13" s="135"/>
      <c r="X13" s="135"/>
      <c r="Y13" s="135">
        <v>2</v>
      </c>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0" customHeight="1">
      <c r="A14" s="145">
        <v>8</v>
      </c>
      <c r="B14" s="142" t="s">
        <v>129</v>
      </c>
      <c r="C14" s="135"/>
      <c r="D14" s="135"/>
      <c r="E14" s="135"/>
      <c r="F14" s="135"/>
      <c r="G14" s="135"/>
      <c r="H14" s="135"/>
      <c r="I14" s="135"/>
      <c r="J14" s="135"/>
      <c r="K14" s="135"/>
      <c r="L14" s="135"/>
      <c r="M14" s="135"/>
      <c r="N14" s="135"/>
      <c r="O14" s="135"/>
      <c r="P14" s="135">
        <v>1</v>
      </c>
      <c r="Q14" s="135"/>
      <c r="R14" s="135"/>
      <c r="S14" s="135"/>
      <c r="T14" s="135"/>
      <c r="U14" s="135"/>
      <c r="V14" s="135"/>
      <c r="W14" s="135"/>
      <c r="X14" s="135"/>
      <c r="Y14" s="135">
        <v>1</v>
      </c>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5">
        <v>9</v>
      </c>
      <c r="B15" s="142" t="s">
        <v>39</v>
      </c>
      <c r="C15" s="135">
        <v>1</v>
      </c>
      <c r="D15" s="135"/>
      <c r="E15" s="135">
        <v>1</v>
      </c>
      <c r="F15" s="135"/>
      <c r="G15" s="135"/>
      <c r="H15" s="135"/>
      <c r="I15" s="135">
        <v>1</v>
      </c>
      <c r="J15" s="135"/>
      <c r="K15" s="135"/>
      <c r="L15" s="135"/>
      <c r="M15" s="135"/>
      <c r="N15" s="135"/>
      <c r="O15" s="135"/>
      <c r="P15" s="135">
        <v>1</v>
      </c>
      <c r="Q15" s="135">
        <v>1</v>
      </c>
      <c r="R15" s="135"/>
      <c r="S15" s="135"/>
      <c r="T15" s="135"/>
      <c r="U15" s="135"/>
      <c r="V15" s="135"/>
      <c r="W15" s="135"/>
      <c r="X15" s="135"/>
      <c r="Y15" s="135">
        <v>1</v>
      </c>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75" customHeight="1">
      <c r="A28" s="145">
        <v>22</v>
      </c>
      <c r="B28" s="141" t="s">
        <v>141</v>
      </c>
      <c r="C28" s="135">
        <v>1</v>
      </c>
      <c r="D28" s="135"/>
      <c r="E28" s="135"/>
      <c r="F28" s="135"/>
      <c r="G28" s="135"/>
      <c r="H28" s="135"/>
      <c r="I28" s="135"/>
      <c r="J28" s="135"/>
      <c r="K28" s="135"/>
      <c r="L28" s="135"/>
      <c r="M28" s="135"/>
      <c r="N28" s="135">
        <v>1</v>
      </c>
      <c r="O28" s="135"/>
      <c r="P28" s="135">
        <v>1</v>
      </c>
      <c r="Q28" s="135"/>
      <c r="R28" s="135">
        <v>1</v>
      </c>
      <c r="S28" s="135"/>
      <c r="T28" s="135"/>
      <c r="U28" s="135"/>
      <c r="V28" s="135"/>
      <c r="W28" s="135">
        <v>1</v>
      </c>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5">
        <v>23</v>
      </c>
      <c r="B29" s="142" t="s">
        <v>142</v>
      </c>
      <c r="C29" s="135">
        <v>1</v>
      </c>
      <c r="D29" s="135"/>
      <c r="E29" s="135"/>
      <c r="F29" s="135"/>
      <c r="G29" s="135"/>
      <c r="H29" s="135"/>
      <c r="I29" s="135"/>
      <c r="J29" s="135"/>
      <c r="K29" s="135"/>
      <c r="L29" s="135"/>
      <c r="M29" s="135"/>
      <c r="N29" s="135">
        <v>1</v>
      </c>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v>1</v>
      </c>
      <c r="Q33" s="135"/>
      <c r="R33" s="135"/>
      <c r="S33" s="135"/>
      <c r="T33" s="135"/>
      <c r="U33" s="135"/>
      <c r="V33" s="135"/>
      <c r="W33" s="135"/>
      <c r="X33" s="135"/>
      <c r="Y33" s="135">
        <v>1</v>
      </c>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79.5"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46" s="2" customFormat="1" ht="15.7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46" s="2" customFormat="1" ht="15.7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46" s="2" customFormat="1" ht="15.7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46" s="2" customFormat="1" ht="15.7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46" s="2" customFormat="1" ht="15.7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46" s="2" customFormat="1" ht="15.7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46" s="2" customFormat="1" ht="15.7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46" s="2" customFormat="1" ht="15.7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46"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46" s="2" customFormat="1" ht="30" customHeight="1">
      <c r="A64" s="145">
        <v>58</v>
      </c>
      <c r="B64" s="141" t="s">
        <v>171</v>
      </c>
      <c r="C64" s="135">
        <v>5</v>
      </c>
      <c r="D64" s="135">
        <v>4</v>
      </c>
      <c r="E64" s="135">
        <v>3</v>
      </c>
      <c r="F64" s="135">
        <v>1</v>
      </c>
      <c r="G64" s="135"/>
      <c r="H64" s="135"/>
      <c r="I64" s="135">
        <v>1</v>
      </c>
      <c r="J64" s="135"/>
      <c r="K64" s="135"/>
      <c r="L64" s="135"/>
      <c r="M64" s="135"/>
      <c r="N64" s="135">
        <v>2</v>
      </c>
      <c r="O64" s="135">
        <v>1</v>
      </c>
      <c r="P64" s="135">
        <v>22</v>
      </c>
      <c r="Q64" s="135">
        <v>1</v>
      </c>
      <c r="R64" s="135">
        <v>5</v>
      </c>
      <c r="S64" s="135">
        <v>2</v>
      </c>
      <c r="T64" s="135">
        <v>2</v>
      </c>
      <c r="U64" s="135"/>
      <c r="V64" s="135"/>
      <c r="W64" s="135">
        <v>3</v>
      </c>
      <c r="X64" s="135"/>
      <c r="Y64" s="135">
        <v>17</v>
      </c>
      <c r="Z64" s="135">
        <v>1</v>
      </c>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75" customHeight="1">
      <c r="A65" s="145">
        <v>59</v>
      </c>
      <c r="B65" s="141" t="s">
        <v>172</v>
      </c>
      <c r="C65" s="135">
        <v>2</v>
      </c>
      <c r="D65" s="135">
        <v>1</v>
      </c>
      <c r="E65" s="135"/>
      <c r="F65" s="135"/>
      <c r="G65" s="135"/>
      <c r="H65" s="135"/>
      <c r="I65" s="135"/>
      <c r="J65" s="135"/>
      <c r="K65" s="135"/>
      <c r="L65" s="135"/>
      <c r="M65" s="135"/>
      <c r="N65" s="135">
        <v>2</v>
      </c>
      <c r="O65" s="135">
        <v>1</v>
      </c>
      <c r="P65" s="135">
        <v>6</v>
      </c>
      <c r="Q65" s="135"/>
      <c r="R65" s="135">
        <v>2</v>
      </c>
      <c r="S65" s="135">
        <v>1</v>
      </c>
      <c r="T65" s="135">
        <v>1</v>
      </c>
      <c r="U65" s="135"/>
      <c r="V65" s="135"/>
      <c r="W65" s="135">
        <v>1</v>
      </c>
      <c r="X65" s="135"/>
      <c r="Y65" s="135">
        <v>4</v>
      </c>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v>1</v>
      </c>
      <c r="D66" s="135">
        <v>1</v>
      </c>
      <c r="E66" s="135">
        <v>1</v>
      </c>
      <c r="F66" s="135"/>
      <c r="G66" s="135"/>
      <c r="H66" s="135"/>
      <c r="I66" s="135">
        <v>1</v>
      </c>
      <c r="J66" s="135"/>
      <c r="K66" s="135"/>
      <c r="L66" s="135"/>
      <c r="M66" s="135"/>
      <c r="N66" s="135"/>
      <c r="O66" s="135"/>
      <c r="P66" s="135">
        <v>16</v>
      </c>
      <c r="Q66" s="135">
        <v>1</v>
      </c>
      <c r="R66" s="135">
        <v>3</v>
      </c>
      <c r="S66" s="135">
        <v>1</v>
      </c>
      <c r="T66" s="135">
        <v>1</v>
      </c>
      <c r="U66" s="135"/>
      <c r="V66" s="135"/>
      <c r="W66" s="135">
        <v>2</v>
      </c>
      <c r="X66" s="135"/>
      <c r="Y66" s="135">
        <v>13</v>
      </c>
      <c r="Z66" s="135">
        <v>1</v>
      </c>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v>7</v>
      </c>
      <c r="Q67" s="135"/>
      <c r="R67" s="135">
        <v>1</v>
      </c>
      <c r="S67" s="135"/>
      <c r="T67" s="135"/>
      <c r="U67" s="135"/>
      <c r="V67" s="135"/>
      <c r="W67" s="135">
        <v>1</v>
      </c>
      <c r="X67" s="135"/>
      <c r="Y67" s="135">
        <v>6</v>
      </c>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v>1</v>
      </c>
      <c r="D70" s="135">
        <v>1</v>
      </c>
      <c r="E70" s="135">
        <v>1</v>
      </c>
      <c r="F70" s="135"/>
      <c r="G70" s="135"/>
      <c r="H70" s="135"/>
      <c r="I70" s="135">
        <v>1</v>
      </c>
      <c r="J70" s="135"/>
      <c r="K70" s="135"/>
      <c r="L70" s="135"/>
      <c r="M70" s="135"/>
      <c r="N70" s="135"/>
      <c r="O70" s="135"/>
      <c r="P70" s="135">
        <v>2</v>
      </c>
      <c r="Q70" s="135">
        <v>1</v>
      </c>
      <c r="R70" s="135"/>
      <c r="S70" s="135"/>
      <c r="T70" s="135"/>
      <c r="U70" s="135"/>
      <c r="V70" s="135"/>
      <c r="W70" s="135"/>
      <c r="X70" s="135"/>
      <c r="Y70" s="135">
        <v>2</v>
      </c>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75" customHeight="1">
      <c r="A72" s="145">
        <v>66</v>
      </c>
      <c r="B72" s="142" t="s">
        <v>17</v>
      </c>
      <c r="C72" s="135"/>
      <c r="D72" s="135"/>
      <c r="E72" s="135"/>
      <c r="F72" s="135"/>
      <c r="G72" s="135"/>
      <c r="H72" s="135"/>
      <c r="I72" s="135"/>
      <c r="J72" s="135"/>
      <c r="K72" s="135"/>
      <c r="L72" s="135"/>
      <c r="M72" s="135"/>
      <c r="N72" s="135"/>
      <c r="O72" s="135"/>
      <c r="P72" s="135">
        <v>1</v>
      </c>
      <c r="Q72" s="135"/>
      <c r="R72" s="135"/>
      <c r="S72" s="135"/>
      <c r="T72" s="135"/>
      <c r="U72" s="135"/>
      <c r="V72" s="135"/>
      <c r="W72" s="135"/>
      <c r="X72" s="135"/>
      <c r="Y72" s="135">
        <v>1</v>
      </c>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v>6</v>
      </c>
      <c r="D73" s="135">
        <v>6</v>
      </c>
      <c r="E73" s="135"/>
      <c r="F73" s="135"/>
      <c r="G73" s="135"/>
      <c r="H73" s="135"/>
      <c r="I73" s="135"/>
      <c r="J73" s="135"/>
      <c r="K73" s="135"/>
      <c r="L73" s="135"/>
      <c r="M73" s="135"/>
      <c r="N73" s="135">
        <v>6</v>
      </c>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7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7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7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7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7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7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7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7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7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7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7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7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7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7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7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7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7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7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7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7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7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7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7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7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v>2</v>
      </c>
      <c r="D109" s="135">
        <v>2</v>
      </c>
      <c r="E109" s="135">
        <v>2</v>
      </c>
      <c r="F109" s="135"/>
      <c r="G109" s="135"/>
      <c r="H109" s="135">
        <v>1</v>
      </c>
      <c r="I109" s="135"/>
      <c r="J109" s="135"/>
      <c r="K109" s="135"/>
      <c r="L109" s="135"/>
      <c r="M109" s="135"/>
      <c r="N109" s="135"/>
      <c r="O109" s="135"/>
      <c r="P109" s="135">
        <v>4</v>
      </c>
      <c r="Q109" s="135">
        <v>1</v>
      </c>
      <c r="R109" s="135"/>
      <c r="S109" s="135"/>
      <c r="T109" s="135"/>
      <c r="U109" s="135"/>
      <c r="V109" s="135"/>
      <c r="W109" s="135"/>
      <c r="X109" s="135"/>
      <c r="Y109" s="135">
        <v>4</v>
      </c>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v>2</v>
      </c>
      <c r="Q110" s="135"/>
      <c r="R110" s="135"/>
      <c r="S110" s="135"/>
      <c r="T110" s="135"/>
      <c r="U110" s="135"/>
      <c r="V110" s="135"/>
      <c r="W110" s="135"/>
      <c r="X110" s="135"/>
      <c r="Y110" s="135">
        <v>2</v>
      </c>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7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7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7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7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75" customHeight="1">
      <c r="A116" s="145">
        <v>110</v>
      </c>
      <c r="B116" s="142" t="s">
        <v>212</v>
      </c>
      <c r="C116" s="135"/>
      <c r="D116" s="135"/>
      <c r="E116" s="135"/>
      <c r="F116" s="135"/>
      <c r="G116" s="135"/>
      <c r="H116" s="135"/>
      <c r="I116" s="135"/>
      <c r="J116" s="135"/>
      <c r="K116" s="135"/>
      <c r="L116" s="135"/>
      <c r="M116" s="135"/>
      <c r="N116" s="135"/>
      <c r="O116" s="135"/>
      <c r="P116" s="135">
        <v>2</v>
      </c>
      <c r="Q116" s="135"/>
      <c r="R116" s="135"/>
      <c r="S116" s="135"/>
      <c r="T116" s="135"/>
      <c r="U116" s="135"/>
      <c r="V116" s="135"/>
      <c r="W116" s="135"/>
      <c r="X116" s="135"/>
      <c r="Y116" s="135">
        <v>2</v>
      </c>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75" customHeight="1">
      <c r="A117" s="145">
        <v>111</v>
      </c>
      <c r="B117" s="142" t="s">
        <v>213</v>
      </c>
      <c r="C117" s="135"/>
      <c r="D117" s="135"/>
      <c r="E117" s="135"/>
      <c r="F117" s="135"/>
      <c r="G117" s="135"/>
      <c r="H117" s="135"/>
      <c r="I117" s="135"/>
      <c r="J117" s="135"/>
      <c r="K117" s="135"/>
      <c r="L117" s="135"/>
      <c r="M117" s="135"/>
      <c r="N117" s="135"/>
      <c r="O117" s="135"/>
      <c r="P117" s="135">
        <v>2</v>
      </c>
      <c r="Q117" s="135"/>
      <c r="R117" s="135"/>
      <c r="S117" s="135"/>
      <c r="T117" s="135"/>
      <c r="U117" s="135"/>
      <c r="V117" s="135"/>
      <c r="W117" s="135"/>
      <c r="X117" s="135"/>
      <c r="Y117" s="135">
        <v>2</v>
      </c>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7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7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7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75" customHeight="1">
      <c r="A122" s="145">
        <v>116</v>
      </c>
      <c r="B122" s="141" t="s">
        <v>218</v>
      </c>
      <c r="C122" s="135">
        <v>1</v>
      </c>
      <c r="D122" s="135">
        <v>1</v>
      </c>
      <c r="E122" s="135">
        <v>1</v>
      </c>
      <c r="F122" s="135"/>
      <c r="G122" s="135"/>
      <c r="H122" s="135"/>
      <c r="I122" s="135"/>
      <c r="J122" s="135"/>
      <c r="K122" s="135"/>
      <c r="L122" s="135"/>
      <c r="M122" s="135"/>
      <c r="N122" s="135"/>
      <c r="O122" s="135"/>
      <c r="P122" s="135">
        <v>1</v>
      </c>
      <c r="Q122" s="135"/>
      <c r="R122" s="135"/>
      <c r="S122" s="135"/>
      <c r="T122" s="135"/>
      <c r="U122" s="135"/>
      <c r="V122" s="135"/>
      <c r="W122" s="135"/>
      <c r="X122" s="135"/>
      <c r="Y122" s="135">
        <v>1</v>
      </c>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7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7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7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7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32" ht="15.7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32" ht="15.7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75" customHeight="1">
      <c r="A129" s="145">
        <v>123</v>
      </c>
      <c r="B129" s="141" t="s">
        <v>221</v>
      </c>
      <c r="C129" s="135">
        <v>1</v>
      </c>
      <c r="D129" s="135">
        <v>1</v>
      </c>
      <c r="E129" s="135">
        <v>1</v>
      </c>
      <c r="F129" s="135"/>
      <c r="G129" s="135"/>
      <c r="H129" s="135">
        <v>1</v>
      </c>
      <c r="I129" s="135"/>
      <c r="J129" s="135"/>
      <c r="K129" s="135"/>
      <c r="L129" s="135"/>
      <c r="M129" s="135"/>
      <c r="N129" s="135"/>
      <c r="O129" s="135"/>
      <c r="P129" s="135">
        <v>1</v>
      </c>
      <c r="Q129" s="135">
        <v>1</v>
      </c>
      <c r="R129" s="135"/>
      <c r="S129" s="135"/>
      <c r="T129" s="135"/>
      <c r="U129" s="135"/>
      <c r="V129" s="135"/>
      <c r="W129" s="135"/>
      <c r="X129" s="135"/>
      <c r="Y129" s="135">
        <v>1</v>
      </c>
      <c r="Z129" s="135"/>
      <c r="AA129" s="135"/>
      <c r="AB129" s="135"/>
      <c r="AC129" s="2"/>
      <c r="AD129" s="2"/>
      <c r="AE129" s="2"/>
      <c r="AF129" s="2"/>
    </row>
    <row r="130" spans="1:32" ht="15.75" customHeight="1">
      <c r="A130" s="145">
        <v>124</v>
      </c>
      <c r="B130" s="142" t="s">
        <v>222</v>
      </c>
      <c r="C130" s="135"/>
      <c r="D130" s="135"/>
      <c r="E130" s="135"/>
      <c r="F130" s="135"/>
      <c r="G130" s="135"/>
      <c r="H130" s="135"/>
      <c r="I130" s="135"/>
      <c r="J130" s="135"/>
      <c r="K130" s="135"/>
      <c r="L130" s="135"/>
      <c r="M130" s="135"/>
      <c r="N130" s="135"/>
      <c r="O130" s="135"/>
      <c r="P130" s="135">
        <v>1</v>
      </c>
      <c r="Q130" s="135">
        <v>1</v>
      </c>
      <c r="R130" s="135"/>
      <c r="S130" s="135"/>
      <c r="T130" s="135"/>
      <c r="U130" s="135"/>
      <c r="V130" s="135"/>
      <c r="W130" s="135"/>
      <c r="X130" s="135"/>
      <c r="Y130" s="135">
        <v>1</v>
      </c>
      <c r="Z130" s="135"/>
      <c r="AA130" s="135"/>
      <c r="AB130" s="135"/>
      <c r="AC130" s="2"/>
      <c r="AD130" s="2"/>
      <c r="AE130" s="2"/>
      <c r="AF130" s="2"/>
    </row>
    <row r="131" spans="1:32" ht="15.7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7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7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7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33</v>
      </c>
      <c r="D135" s="135">
        <v>28</v>
      </c>
      <c r="E135" s="135">
        <v>25</v>
      </c>
      <c r="F135" s="135">
        <v>6</v>
      </c>
      <c r="G135" s="135"/>
      <c r="H135" s="135"/>
      <c r="I135" s="135">
        <v>17</v>
      </c>
      <c r="J135" s="135"/>
      <c r="K135" s="135"/>
      <c r="L135" s="135"/>
      <c r="M135" s="135"/>
      <c r="N135" s="135">
        <v>8</v>
      </c>
      <c r="O135" s="135">
        <v>5</v>
      </c>
      <c r="P135" s="135">
        <v>30</v>
      </c>
      <c r="Q135" s="135">
        <v>17</v>
      </c>
      <c r="R135" s="135">
        <v>15</v>
      </c>
      <c r="S135" s="135">
        <v>8</v>
      </c>
      <c r="T135" s="135">
        <v>5</v>
      </c>
      <c r="U135" s="135"/>
      <c r="V135" s="135">
        <v>1</v>
      </c>
      <c r="W135" s="135">
        <v>6</v>
      </c>
      <c r="X135" s="135"/>
      <c r="Y135" s="135">
        <v>15</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7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75" customHeight="1">
      <c r="A141" s="145">
        <v>135</v>
      </c>
      <c r="B141" s="141" t="s">
        <v>231</v>
      </c>
      <c r="C141" s="135">
        <v>1</v>
      </c>
      <c r="D141" s="135">
        <v>1</v>
      </c>
      <c r="E141" s="135">
        <v>1</v>
      </c>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7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7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7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75" customHeight="1">
      <c r="A145" s="145">
        <v>139</v>
      </c>
      <c r="B145" s="141" t="s">
        <v>235</v>
      </c>
      <c r="C145" s="135">
        <v>31</v>
      </c>
      <c r="D145" s="135">
        <v>26</v>
      </c>
      <c r="E145" s="135">
        <v>23</v>
      </c>
      <c r="F145" s="135">
        <v>6</v>
      </c>
      <c r="G145" s="135"/>
      <c r="H145" s="135"/>
      <c r="I145" s="135">
        <v>17</v>
      </c>
      <c r="J145" s="135"/>
      <c r="K145" s="135"/>
      <c r="L145" s="135"/>
      <c r="M145" s="135"/>
      <c r="N145" s="135">
        <v>8</v>
      </c>
      <c r="O145" s="135">
        <v>5</v>
      </c>
      <c r="P145" s="135">
        <v>30</v>
      </c>
      <c r="Q145" s="135">
        <v>17</v>
      </c>
      <c r="R145" s="135">
        <v>15</v>
      </c>
      <c r="S145" s="135">
        <v>8</v>
      </c>
      <c r="T145" s="135">
        <v>5</v>
      </c>
      <c r="U145" s="135"/>
      <c r="V145" s="135">
        <v>1</v>
      </c>
      <c r="W145" s="135">
        <v>6</v>
      </c>
      <c r="X145" s="135"/>
      <c r="Y145" s="135">
        <v>15</v>
      </c>
      <c r="Z145" s="135"/>
      <c r="AA145" s="135"/>
      <c r="AB145" s="135"/>
      <c r="AC145" s="2"/>
      <c r="AD145" s="2"/>
      <c r="AE145" s="2"/>
      <c r="AF145" s="2"/>
    </row>
    <row r="146" spans="1:32" ht="15.75" customHeight="1">
      <c r="A146" s="145">
        <v>140</v>
      </c>
      <c r="B146" s="142" t="s">
        <v>12</v>
      </c>
      <c r="C146" s="135">
        <v>4</v>
      </c>
      <c r="D146" s="135">
        <v>4</v>
      </c>
      <c r="E146" s="135">
        <v>2</v>
      </c>
      <c r="F146" s="135"/>
      <c r="G146" s="135"/>
      <c r="H146" s="135"/>
      <c r="I146" s="135">
        <v>2</v>
      </c>
      <c r="J146" s="135"/>
      <c r="K146" s="135"/>
      <c r="L146" s="135"/>
      <c r="M146" s="135"/>
      <c r="N146" s="135">
        <v>2</v>
      </c>
      <c r="O146" s="135">
        <v>2</v>
      </c>
      <c r="P146" s="135">
        <v>7</v>
      </c>
      <c r="Q146" s="135">
        <v>2</v>
      </c>
      <c r="R146" s="135">
        <v>5</v>
      </c>
      <c r="S146" s="135">
        <v>1</v>
      </c>
      <c r="T146" s="135">
        <v>1</v>
      </c>
      <c r="U146" s="135"/>
      <c r="V146" s="135">
        <v>1</v>
      </c>
      <c r="W146" s="135">
        <v>3</v>
      </c>
      <c r="X146" s="135"/>
      <c r="Y146" s="135">
        <v>2</v>
      </c>
      <c r="Z146" s="135"/>
      <c r="AA146" s="135"/>
      <c r="AB146" s="135"/>
      <c r="AC146" s="2"/>
      <c r="AD146" s="2"/>
      <c r="AE146" s="2"/>
      <c r="AF146" s="2"/>
    </row>
    <row r="147" spans="1:32" ht="15.7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7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2:32" ht="12.75">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ht="12.75">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17" ht="12.75">
      <c r="B269" s="2"/>
      <c r="C269" s="2"/>
      <c r="D269" s="2"/>
      <c r="E269" s="2"/>
      <c r="F269" s="2"/>
      <c r="G269" s="2"/>
      <c r="H269" s="2"/>
      <c r="I269" s="2"/>
      <c r="J269" s="2"/>
      <c r="K269" s="2"/>
      <c r="L269" s="2"/>
      <c r="M269" s="2"/>
      <c r="N269" s="2"/>
      <c r="O269" s="2"/>
      <c r="P269" s="2"/>
      <c r="Q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sheetData>
  <sheetProtection/>
  <mergeCells count="22">
    <mergeCell ref="C3:D3"/>
    <mergeCell ref="O3:O5"/>
    <mergeCell ref="P4:P5"/>
    <mergeCell ref="Q4:Q5"/>
    <mergeCell ref="A1:AB1"/>
    <mergeCell ref="A2:A5"/>
    <mergeCell ref="P3:Q3"/>
    <mergeCell ref="Y3:Z4"/>
    <mergeCell ref="B2:B5"/>
    <mergeCell ref="P2:AB2"/>
    <mergeCell ref="AA3:AB4"/>
    <mergeCell ref="C2:O2"/>
    <mergeCell ref="S4:X4"/>
    <mergeCell ref="R3:X3"/>
    <mergeCell ref="N3:N5"/>
    <mergeCell ref="E4:E5"/>
    <mergeCell ref="R4:R5"/>
    <mergeCell ref="C4:C5"/>
    <mergeCell ref="K3:M4"/>
    <mergeCell ref="E3:J3"/>
    <mergeCell ref="F4:J4"/>
    <mergeCell ref="D4:D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&amp;LBD218DCA&amp;C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75" zoomScaleNormal="75" zoomScalePageLayoutView="0" workbookViewId="0" topLeftCell="A7">
      <selection activeCell="E7" sqref="E7"/>
    </sheetView>
  </sheetViews>
  <sheetFormatPr defaultColWidth="10.28125" defaultRowHeight="12.75"/>
  <cols>
    <col min="1" max="1" width="3.8515625" style="110" customWidth="1"/>
    <col min="2" max="2" width="5.00390625" style="110" customWidth="1"/>
    <col min="3" max="3" width="4.57421875" style="110" customWidth="1"/>
    <col min="4" max="4" width="41.421875" style="110" customWidth="1"/>
    <col min="5" max="5" width="11.7109375" style="110" customWidth="1"/>
    <col min="6" max="6" width="12.140625" style="110" customWidth="1"/>
    <col min="7" max="7" width="10.8515625" style="110" customWidth="1"/>
    <col min="8" max="8" width="13.7109375" style="110" customWidth="1"/>
    <col min="9" max="9" width="10.57421875" style="110" customWidth="1"/>
    <col min="10" max="10" width="11.28125" style="110" customWidth="1"/>
    <col min="11" max="11" width="10.57421875" style="110" customWidth="1"/>
    <col min="12" max="12" width="8.57421875" style="110" customWidth="1"/>
    <col min="13" max="13" width="9.00390625" style="110" customWidth="1"/>
    <col min="14" max="14" width="8.57421875" style="110" customWidth="1"/>
    <col min="15" max="251" width="9.421875" style="110" customWidth="1"/>
    <col min="252" max="16384" width="10.28125" style="110" customWidth="1"/>
  </cols>
  <sheetData>
    <row r="1" spans="1:15" ht="29.25" customHeight="1">
      <c r="A1" s="229" t="s">
        <v>107</v>
      </c>
      <c r="B1" s="229"/>
      <c r="C1" s="229"/>
      <c r="D1" s="229"/>
      <c r="E1" s="229"/>
      <c r="F1" s="229"/>
      <c r="G1" s="229"/>
      <c r="H1" s="229"/>
      <c r="I1" s="229"/>
      <c r="J1" s="229"/>
      <c r="K1" s="229"/>
      <c r="L1" s="229"/>
      <c r="M1" s="229"/>
      <c r="N1" s="229"/>
      <c r="O1" s="229"/>
    </row>
    <row r="2" spans="1:55" ht="16.5" customHeight="1">
      <c r="A2" s="226" t="s">
        <v>102</v>
      </c>
      <c r="B2" s="231" t="s">
        <v>103</v>
      </c>
      <c r="C2" s="231"/>
      <c r="D2" s="231"/>
      <c r="E2" s="231" t="s">
        <v>74</v>
      </c>
      <c r="F2" s="231"/>
      <c r="G2" s="231" t="s">
        <v>75</v>
      </c>
      <c r="H2" s="231" t="s">
        <v>94</v>
      </c>
      <c r="I2" s="231" t="s">
        <v>95</v>
      </c>
      <c r="J2" s="231"/>
      <c r="K2" s="231"/>
      <c r="L2" s="231"/>
      <c r="M2" s="231"/>
      <c r="N2" s="231"/>
      <c r="O2" s="22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25" customHeight="1">
      <c r="A3" s="227"/>
      <c r="B3" s="231"/>
      <c r="C3" s="231"/>
      <c r="D3" s="231"/>
      <c r="E3" s="231"/>
      <c r="F3" s="231"/>
      <c r="G3" s="231"/>
      <c r="H3" s="231"/>
      <c r="I3" s="227" t="s">
        <v>7</v>
      </c>
      <c r="J3" s="232" t="s">
        <v>0</v>
      </c>
      <c r="K3" s="232"/>
      <c r="L3" s="232"/>
      <c r="M3" s="232"/>
      <c r="N3" s="232"/>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31"/>
      <c r="C4" s="231"/>
      <c r="D4" s="231"/>
      <c r="E4" s="231"/>
      <c r="F4" s="231"/>
      <c r="G4" s="231"/>
      <c r="H4" s="231"/>
      <c r="I4" s="227"/>
      <c r="J4" s="230" t="s">
        <v>97</v>
      </c>
      <c r="K4" s="230" t="s">
        <v>98</v>
      </c>
      <c r="L4" s="233" t="s">
        <v>99</v>
      </c>
      <c r="M4" s="234"/>
      <c r="N4" s="235"/>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31"/>
      <c r="C5" s="231"/>
      <c r="D5" s="231"/>
      <c r="E5" s="106" t="s">
        <v>25</v>
      </c>
      <c r="F5" s="107" t="s">
        <v>50</v>
      </c>
      <c r="G5" s="231"/>
      <c r="H5" s="231"/>
      <c r="I5" s="227"/>
      <c r="J5" s="230"/>
      <c r="K5" s="230"/>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43" t="s">
        <v>3</v>
      </c>
      <c r="C6" s="243"/>
      <c r="D6" s="243"/>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40" t="s">
        <v>246</v>
      </c>
      <c r="C7" s="241"/>
      <c r="D7" s="242"/>
      <c r="E7" s="116">
        <f>SUM(E8:E12)</f>
        <v>0</v>
      </c>
      <c r="F7" s="116">
        <f>SUM(F8:F12)</f>
        <v>0</v>
      </c>
      <c r="G7" s="116">
        <f>SUM(G8:G12)</f>
        <v>0</v>
      </c>
      <c r="H7" s="116">
        <f>SUM(H8:H12)</f>
        <v>0</v>
      </c>
      <c r="I7" s="116">
        <f>SUM(I8:I12)</f>
        <v>0</v>
      </c>
      <c r="J7" s="116">
        <f>SUM(J8:J12)</f>
        <v>0</v>
      </c>
      <c r="K7" s="116">
        <f>SUM(K8:K12)</f>
        <v>0</v>
      </c>
      <c r="L7" s="124">
        <f>SUM(L8:L12)</f>
        <v>0</v>
      </c>
      <c r="M7" s="116">
        <f>SUM(M8:M12)</f>
        <v>0</v>
      </c>
      <c r="N7" s="116">
        <f>SUM(N8:N12)</f>
        <v>0</v>
      </c>
      <c r="O7" s="116">
        <f>SUM(O8:O12)</f>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9" t="s">
        <v>105</v>
      </c>
      <c r="C8" s="239"/>
      <c r="D8" s="239"/>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28" t="s">
        <v>85</v>
      </c>
      <c r="C9" s="228"/>
      <c r="D9" s="228"/>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36" t="s">
        <v>87</v>
      </c>
      <c r="C10" s="237"/>
      <c r="D10" s="238"/>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28" t="s">
        <v>106</v>
      </c>
      <c r="C11" s="228"/>
      <c r="D11" s="228"/>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36" t="s">
        <v>86</v>
      </c>
      <c r="C12" s="237"/>
      <c r="D12" s="238"/>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7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7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7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7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7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7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7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7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40" ht="12.7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40" ht="12.7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40" ht="12.7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40" ht="12.7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40" ht="12.7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40" ht="12.7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40" ht="12.7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40" ht="12.7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40" ht="12.7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40" ht="12.7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40" ht="12.7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40" ht="12.7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7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7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7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7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7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7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7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7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7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7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7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7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7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7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7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7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7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7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7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7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7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7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7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7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7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7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7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7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7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7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7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7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7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7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7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7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7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7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7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7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7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7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7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7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7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7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7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7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7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7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7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7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7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7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7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7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7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7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7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7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7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7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7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7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7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7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7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7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7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7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7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7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7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7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7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7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7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7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7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7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7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7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7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7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7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7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7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7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7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7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7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7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7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7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7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7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7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7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7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7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7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7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7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7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7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7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7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7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7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7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7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7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7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7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7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7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7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7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7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7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7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7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7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7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7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7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7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7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7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7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7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7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7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7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7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7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7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7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7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7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7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7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7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7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7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7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7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7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7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7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7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7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7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7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7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7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7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7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7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7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7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7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7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7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7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7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7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7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7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7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7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7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7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7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7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7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7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7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7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7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7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7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7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7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7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7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7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7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7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7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7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7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7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7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7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7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7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7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7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7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7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7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7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7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7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7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7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7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7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7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7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7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7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7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7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7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7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7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7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7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7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7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7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7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7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7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7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7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7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7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7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7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7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7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7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7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7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7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7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7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7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7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7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7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7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7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7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7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7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7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7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7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7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7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7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7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7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7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7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7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7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7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7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7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7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7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7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7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7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7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7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7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7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7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7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7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7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7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7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7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7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7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7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7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7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7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7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7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7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7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7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7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7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7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7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7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7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7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7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7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7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7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7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7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7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7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7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7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7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7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7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7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7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7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7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7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7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7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7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7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7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7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7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7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7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7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7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7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7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7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7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7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7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7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7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7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7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7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7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7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7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7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7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7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7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7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7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7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7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7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7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7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7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7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7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7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7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7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7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7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7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7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7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7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7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7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7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7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7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7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7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7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7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7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7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7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7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7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7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7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7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7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7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7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7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7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7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7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7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7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7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7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7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7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7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7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7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7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7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7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7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7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7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7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7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7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7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7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7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7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7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7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7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7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7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7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7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7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7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7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7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7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7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7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7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7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7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7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7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7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7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7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7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7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7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7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7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7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7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7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7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7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7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7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7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7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7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7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7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7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7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7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7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7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7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7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7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7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7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7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7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7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7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7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7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7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7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7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7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7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7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7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7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7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7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7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7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7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7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7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7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7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7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7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7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7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7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7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7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7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7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7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7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7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7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7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7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7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7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7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7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7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7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7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7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7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7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7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7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7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7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7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7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7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7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7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7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7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7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7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7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7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7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7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7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7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7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7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7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7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7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7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7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7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7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7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7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7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7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7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7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7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7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7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7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7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7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7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7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7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7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7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7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7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7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7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7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7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7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7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7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7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7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7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7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7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7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7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7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7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7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7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7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7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7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7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7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7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7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7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7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7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7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7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7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7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7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7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7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7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7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7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7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7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7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7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7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7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7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7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7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7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7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7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7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7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7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7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7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7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7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7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7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7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7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7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7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7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7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7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7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7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7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7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7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7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7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7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7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7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7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7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7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7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7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7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7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7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7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7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7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7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7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7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7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7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7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7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7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7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7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7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7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7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7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7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7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7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7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7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7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7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7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7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7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7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7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7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7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7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7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7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7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7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7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7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7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7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7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7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7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7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7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7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7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7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7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7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7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7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7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7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7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7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7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7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7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7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7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7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7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7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7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7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7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7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7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7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7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7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7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7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7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7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7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7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7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7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7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7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7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&amp;LBD218DCA&amp;C</oddFooter>
  </headerFooter>
</worksheet>
</file>

<file path=xl/worksheets/sheet4.xml><?xml version="1.0" encoding="utf-8"?>
<worksheet xmlns="http://schemas.openxmlformats.org/spreadsheetml/2006/main" xmlns:r="http://schemas.openxmlformats.org/officeDocument/2006/relationships">
  <dimension ref="A1:IV39"/>
  <sheetViews>
    <sheetView zoomScale="75" zoomScaleNormal="75" zoomScaleSheetLayoutView="100" zoomScalePageLayoutView="0" workbookViewId="0" topLeftCell="A10">
      <selection activeCell="E34" sqref="E34"/>
    </sheetView>
  </sheetViews>
  <sheetFormatPr defaultColWidth="8.8515625" defaultRowHeight="12.75"/>
  <cols>
    <col min="1" max="1" width="6.140625" style="52"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3" customWidth="1"/>
    <col min="12" max="12" width="7.28125" style="5" customWidth="1"/>
    <col min="13" max="13" width="4.2812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11" s="64" customFormat="1" ht="24" customHeight="1">
      <c r="A1" s="285" t="s">
        <v>28</v>
      </c>
      <c r="B1" s="285"/>
      <c r="C1" s="285"/>
      <c r="D1" s="285"/>
      <c r="E1" s="285"/>
      <c r="F1" s="285"/>
      <c r="G1" s="285"/>
      <c r="H1" s="285"/>
      <c r="I1" s="285"/>
      <c r="J1" s="285"/>
      <c r="K1" s="285"/>
    </row>
    <row r="2" spans="1:16" s="4" customFormat="1" ht="24" customHeight="1">
      <c r="A2" s="53" t="s">
        <v>1</v>
      </c>
      <c r="B2" s="286" t="s">
        <v>4</v>
      </c>
      <c r="C2" s="286"/>
      <c r="D2" s="286"/>
      <c r="E2" s="286"/>
      <c r="F2" s="286"/>
      <c r="G2" s="286"/>
      <c r="H2" s="286"/>
      <c r="I2" s="286"/>
      <c r="J2" s="286"/>
      <c r="K2" s="54" t="s">
        <v>5</v>
      </c>
      <c r="L2" s="12"/>
      <c r="M2" s="11"/>
      <c r="N2" s="10"/>
      <c r="O2" s="10"/>
      <c r="P2" s="10"/>
    </row>
    <row r="3" spans="1:16" s="52" customFormat="1" ht="24" customHeight="1">
      <c r="A3" s="67">
        <v>1</v>
      </c>
      <c r="B3" s="287" t="s">
        <v>69</v>
      </c>
      <c r="C3" s="283" t="s">
        <v>81</v>
      </c>
      <c r="D3" s="283"/>
      <c r="E3" s="283"/>
      <c r="F3" s="283"/>
      <c r="G3" s="283"/>
      <c r="H3" s="283"/>
      <c r="I3" s="283"/>
      <c r="J3" s="284"/>
      <c r="K3" s="130">
        <v>50</v>
      </c>
      <c r="L3" s="80"/>
      <c r="M3" s="81"/>
      <c r="N3" s="73"/>
      <c r="O3" s="73"/>
      <c r="P3" s="73"/>
    </row>
    <row r="4" spans="1:16" s="52" customFormat="1" ht="24" customHeight="1">
      <c r="A4" s="67">
        <v>2</v>
      </c>
      <c r="B4" s="288"/>
      <c r="C4" s="294" t="s">
        <v>54</v>
      </c>
      <c r="D4" s="236" t="s">
        <v>55</v>
      </c>
      <c r="E4" s="237"/>
      <c r="F4" s="237"/>
      <c r="G4" s="237"/>
      <c r="H4" s="237"/>
      <c r="I4" s="237"/>
      <c r="J4" s="238"/>
      <c r="K4" s="130">
        <v>12</v>
      </c>
      <c r="L4" s="80"/>
      <c r="M4" s="81"/>
      <c r="N4" s="73"/>
      <c r="O4" s="73"/>
      <c r="P4" s="73"/>
    </row>
    <row r="5" spans="1:16" s="52" customFormat="1" ht="24" customHeight="1">
      <c r="A5" s="67">
        <v>3</v>
      </c>
      <c r="B5" s="288"/>
      <c r="C5" s="295"/>
      <c r="D5" s="255" t="s">
        <v>70</v>
      </c>
      <c r="E5" s="256"/>
      <c r="F5" s="256"/>
      <c r="G5" s="256"/>
      <c r="H5" s="256"/>
      <c r="I5" s="256"/>
      <c r="J5" s="257"/>
      <c r="K5" s="124"/>
      <c r="L5" s="80"/>
      <c r="M5" s="81"/>
      <c r="N5" s="73"/>
      <c r="O5" s="73"/>
      <c r="P5" s="73"/>
    </row>
    <row r="6" spans="1:16" s="52" customFormat="1" ht="24" customHeight="1">
      <c r="A6" s="67">
        <v>4</v>
      </c>
      <c r="B6" s="288"/>
      <c r="C6" s="295"/>
      <c r="D6" s="255" t="s">
        <v>56</v>
      </c>
      <c r="E6" s="256"/>
      <c r="F6" s="256"/>
      <c r="G6" s="256"/>
      <c r="H6" s="256"/>
      <c r="I6" s="256"/>
      <c r="J6" s="257"/>
      <c r="K6" s="124">
        <v>1</v>
      </c>
      <c r="L6" s="80"/>
      <c r="M6" s="81"/>
      <c r="N6" s="73"/>
      <c r="O6" s="73"/>
      <c r="P6" s="73"/>
    </row>
    <row r="7" spans="1:16" s="52" customFormat="1" ht="24" customHeight="1">
      <c r="A7" s="67">
        <v>5</v>
      </c>
      <c r="B7" s="288"/>
      <c r="C7" s="295"/>
      <c r="D7" s="255" t="s">
        <v>57</v>
      </c>
      <c r="E7" s="256"/>
      <c r="F7" s="256"/>
      <c r="G7" s="256"/>
      <c r="H7" s="256"/>
      <c r="I7" s="256"/>
      <c r="J7" s="257"/>
      <c r="K7" s="124"/>
      <c r="L7" s="80"/>
      <c r="M7" s="81"/>
      <c r="N7" s="73"/>
      <c r="O7" s="73"/>
      <c r="P7" s="73"/>
    </row>
    <row r="8" spans="1:16" s="52" customFormat="1" ht="24" customHeight="1">
      <c r="A8" s="67">
        <v>6</v>
      </c>
      <c r="B8" s="288"/>
      <c r="C8" s="295"/>
      <c r="D8" s="255" t="s">
        <v>66</v>
      </c>
      <c r="E8" s="256"/>
      <c r="F8" s="256"/>
      <c r="G8" s="256"/>
      <c r="H8" s="256"/>
      <c r="I8" s="256"/>
      <c r="J8" s="257"/>
      <c r="K8" s="124"/>
      <c r="L8" s="80"/>
      <c r="M8" s="81"/>
      <c r="N8" s="73"/>
      <c r="O8" s="73"/>
      <c r="P8" s="73"/>
    </row>
    <row r="9" spans="1:16" s="52" customFormat="1" ht="24" customHeight="1">
      <c r="A9" s="67">
        <v>7</v>
      </c>
      <c r="B9" s="288"/>
      <c r="C9" s="296"/>
      <c r="D9" s="297" t="s">
        <v>58</v>
      </c>
      <c r="E9" s="298"/>
      <c r="F9" s="298"/>
      <c r="G9" s="298"/>
      <c r="H9" s="298"/>
      <c r="I9" s="298"/>
      <c r="J9" s="299"/>
      <c r="K9" s="131">
        <v>1</v>
      </c>
      <c r="L9" s="80"/>
      <c r="M9" s="81"/>
      <c r="N9" s="73"/>
      <c r="O9" s="73"/>
      <c r="P9" s="73"/>
    </row>
    <row r="10" spans="1:16" s="52" customFormat="1" ht="24" customHeight="1">
      <c r="A10" s="67">
        <v>8</v>
      </c>
      <c r="B10" s="289"/>
      <c r="C10" s="277" t="s">
        <v>82</v>
      </c>
      <c r="D10" s="277"/>
      <c r="E10" s="277"/>
      <c r="F10" s="277"/>
      <c r="G10" s="277"/>
      <c r="H10" s="277"/>
      <c r="I10" s="277"/>
      <c r="J10" s="278"/>
      <c r="K10" s="130"/>
      <c r="L10" s="80"/>
      <c r="M10" s="81"/>
      <c r="N10" s="73"/>
      <c r="O10" s="73"/>
      <c r="P10" s="73"/>
    </row>
    <row r="11" spans="1:16" s="52" customFormat="1" ht="24" customHeight="1">
      <c r="A11" s="67">
        <v>9</v>
      </c>
      <c r="B11" s="290"/>
      <c r="C11" s="279" t="s">
        <v>237</v>
      </c>
      <c r="D11" s="280"/>
      <c r="E11" s="280"/>
      <c r="F11" s="280"/>
      <c r="G11" s="280"/>
      <c r="H11" s="280"/>
      <c r="I11" s="280"/>
      <c r="J11" s="281"/>
      <c r="K11" s="130"/>
      <c r="L11" s="80"/>
      <c r="M11" s="81"/>
      <c r="N11" s="73"/>
      <c r="O11" s="73"/>
      <c r="P11" s="73"/>
    </row>
    <row r="12" spans="1:16" s="52" customFormat="1" ht="21" customHeight="1">
      <c r="A12" s="67">
        <v>10</v>
      </c>
      <c r="B12" s="282" t="s">
        <v>71</v>
      </c>
      <c r="C12" s="283"/>
      <c r="D12" s="283"/>
      <c r="E12" s="283"/>
      <c r="F12" s="283"/>
      <c r="G12" s="283"/>
      <c r="H12" s="283"/>
      <c r="I12" s="283"/>
      <c r="J12" s="284"/>
      <c r="K12" s="132"/>
      <c r="L12" s="80"/>
      <c r="M12" s="81"/>
      <c r="N12" s="73"/>
      <c r="O12" s="73"/>
      <c r="P12" s="73"/>
    </row>
    <row r="13" spans="1:16" s="52" customFormat="1" ht="28.5" customHeight="1">
      <c r="A13" s="67">
        <v>11</v>
      </c>
      <c r="B13" s="273" t="s">
        <v>0</v>
      </c>
      <c r="C13" s="274" t="s">
        <v>27</v>
      </c>
      <c r="D13" s="275"/>
      <c r="E13" s="275"/>
      <c r="F13" s="275"/>
      <c r="G13" s="275"/>
      <c r="H13" s="275"/>
      <c r="I13" s="275"/>
      <c r="J13" s="276"/>
      <c r="K13" s="132"/>
      <c r="L13" s="82"/>
      <c r="M13" s="81"/>
      <c r="N13" s="73"/>
      <c r="O13" s="73"/>
      <c r="P13" s="73"/>
    </row>
    <row r="14" spans="1:16" s="52" customFormat="1" ht="28.5" customHeight="1">
      <c r="A14" s="67">
        <v>12</v>
      </c>
      <c r="B14" s="273"/>
      <c r="C14" s="274" t="s">
        <v>6</v>
      </c>
      <c r="D14" s="275"/>
      <c r="E14" s="275"/>
      <c r="F14" s="275"/>
      <c r="G14" s="275"/>
      <c r="H14" s="275"/>
      <c r="I14" s="275"/>
      <c r="J14" s="276"/>
      <c r="K14" s="132"/>
      <c r="L14" s="82"/>
      <c r="M14" s="81"/>
      <c r="N14" s="73"/>
      <c r="O14" s="73"/>
      <c r="P14" s="73"/>
    </row>
    <row r="15" spans="1:16" s="52" customFormat="1" ht="46.5" customHeight="1">
      <c r="A15" s="67">
        <v>13</v>
      </c>
      <c r="B15" s="273"/>
      <c r="C15" s="291" t="s">
        <v>84</v>
      </c>
      <c r="D15" s="292"/>
      <c r="E15" s="292"/>
      <c r="F15" s="292"/>
      <c r="G15" s="292"/>
      <c r="H15" s="292"/>
      <c r="I15" s="292"/>
      <c r="J15" s="293"/>
      <c r="K15" s="133"/>
      <c r="L15" s="83"/>
      <c r="M15" s="84"/>
      <c r="N15" s="73"/>
      <c r="O15" s="73"/>
      <c r="P15" s="73"/>
    </row>
    <row r="16" spans="1:16" s="52" customFormat="1" ht="25.5" customHeight="1">
      <c r="A16" s="67">
        <v>14</v>
      </c>
      <c r="B16" s="282" t="s">
        <v>72</v>
      </c>
      <c r="C16" s="283"/>
      <c r="D16" s="283"/>
      <c r="E16" s="283"/>
      <c r="F16" s="283"/>
      <c r="G16" s="283"/>
      <c r="H16" s="283"/>
      <c r="I16" s="283"/>
      <c r="J16" s="284"/>
      <c r="K16" s="132"/>
      <c r="L16" s="83"/>
      <c r="M16" s="85"/>
      <c r="N16" s="73"/>
      <c r="O16" s="73"/>
      <c r="P16" s="73"/>
    </row>
    <row r="17" spans="1:16" s="52" customFormat="1" ht="30.75" customHeight="1">
      <c r="A17" s="67">
        <v>15</v>
      </c>
      <c r="B17" s="267" t="s">
        <v>73</v>
      </c>
      <c r="C17" s="268"/>
      <c r="D17" s="268"/>
      <c r="E17" s="268"/>
      <c r="F17" s="268"/>
      <c r="G17" s="268"/>
      <c r="H17" s="268"/>
      <c r="I17" s="268"/>
      <c r="J17" s="269"/>
      <c r="K17" s="132"/>
      <c r="L17" s="86"/>
      <c r="M17" s="87"/>
      <c r="N17" s="73"/>
      <c r="O17" s="73"/>
      <c r="P17" s="73"/>
    </row>
    <row r="18" spans="1:16" s="52" customFormat="1" ht="18.75" customHeight="1">
      <c r="A18" s="67">
        <v>16</v>
      </c>
      <c r="B18" s="270" t="s">
        <v>238</v>
      </c>
      <c r="C18" s="264" t="s">
        <v>239</v>
      </c>
      <c r="D18" s="265"/>
      <c r="E18" s="265"/>
      <c r="F18" s="265"/>
      <c r="G18" s="265"/>
      <c r="H18" s="265"/>
      <c r="I18" s="265"/>
      <c r="J18" s="266"/>
      <c r="K18" s="132"/>
      <c r="L18" s="86"/>
      <c r="M18" s="87"/>
      <c r="N18" s="73"/>
      <c r="O18" s="73"/>
      <c r="P18" s="73"/>
    </row>
    <row r="19" spans="1:16" s="52" customFormat="1" ht="19.5" customHeight="1">
      <c r="A19" s="67">
        <v>17</v>
      </c>
      <c r="B19" s="271"/>
      <c r="C19" s="264" t="s">
        <v>240</v>
      </c>
      <c r="D19" s="265"/>
      <c r="E19" s="265"/>
      <c r="F19" s="265"/>
      <c r="G19" s="265"/>
      <c r="H19" s="265"/>
      <c r="I19" s="265"/>
      <c r="J19" s="266"/>
      <c r="K19" s="132"/>
      <c r="L19" s="86"/>
      <c r="M19" s="87"/>
      <c r="N19" s="73"/>
      <c r="O19" s="73"/>
      <c r="P19" s="73"/>
    </row>
    <row r="20" spans="1:16" s="52" customFormat="1" ht="18" customHeight="1">
      <c r="A20" s="67">
        <v>18</v>
      </c>
      <c r="B20" s="271"/>
      <c r="C20" s="262" t="s">
        <v>54</v>
      </c>
      <c r="D20" s="258" t="s">
        <v>241</v>
      </c>
      <c r="E20" s="258"/>
      <c r="F20" s="258"/>
      <c r="G20" s="258"/>
      <c r="H20" s="258"/>
      <c r="I20" s="258"/>
      <c r="J20" s="259"/>
      <c r="K20" s="132"/>
      <c r="L20" s="86"/>
      <c r="M20" s="87"/>
      <c r="N20" s="73"/>
      <c r="O20" s="73"/>
      <c r="P20" s="73"/>
    </row>
    <row r="21" spans="1:16" s="52" customFormat="1" ht="21" customHeight="1">
      <c r="A21" s="67">
        <v>19</v>
      </c>
      <c r="B21" s="272"/>
      <c r="C21" s="263"/>
      <c r="D21" s="260" t="s">
        <v>242</v>
      </c>
      <c r="E21" s="260"/>
      <c r="F21" s="260"/>
      <c r="G21" s="260"/>
      <c r="H21" s="260"/>
      <c r="I21" s="260"/>
      <c r="J21" s="261"/>
      <c r="K21" s="133"/>
      <c r="L21" s="88"/>
      <c r="M21" s="89"/>
      <c r="N21" s="73"/>
      <c r="O21" s="73"/>
      <c r="P21" s="73"/>
    </row>
    <row r="22" spans="1:15" s="52" customFormat="1" ht="26.25" customHeight="1">
      <c r="A22" s="118"/>
      <c r="B22" s="146"/>
      <c r="C22" s="146"/>
      <c r="D22" s="146"/>
      <c r="E22" s="146"/>
      <c r="F22" s="146"/>
      <c r="G22" s="146"/>
      <c r="H22" s="146"/>
      <c r="I22" s="146"/>
      <c r="J22" s="146"/>
      <c r="K22" s="147"/>
      <c r="L22" s="84"/>
      <c r="M22" s="73"/>
      <c r="N22" s="73"/>
      <c r="O22" s="73"/>
    </row>
    <row r="23" spans="1:12" s="52" customFormat="1" ht="7.5" customHeight="1">
      <c r="A23" s="74"/>
      <c r="B23" s="75"/>
      <c r="C23" s="75"/>
      <c r="D23" s="75"/>
      <c r="E23" s="75"/>
      <c r="F23" s="75"/>
      <c r="G23" s="75"/>
      <c r="H23" s="76"/>
      <c r="I23" s="76"/>
      <c r="J23" s="76"/>
      <c r="K23" s="117"/>
      <c r="L23" s="90"/>
    </row>
    <row r="24" spans="1:15" s="52" customFormat="1" ht="18" customHeight="1">
      <c r="A24" s="253" t="s">
        <v>52</v>
      </c>
      <c r="B24" s="253"/>
      <c r="C24" s="253"/>
      <c r="D24" s="253"/>
      <c r="E24" s="247"/>
      <c r="F24" s="247"/>
      <c r="G24" s="247"/>
      <c r="H24" s="91"/>
      <c r="I24" s="245" t="s">
        <v>247</v>
      </c>
      <c r="J24" s="245"/>
      <c r="K24" s="245"/>
      <c r="L24" s="92"/>
      <c r="M24" s="92"/>
      <c r="N24" s="92"/>
      <c r="O24" s="93"/>
    </row>
    <row r="25" spans="1:15" s="52" customFormat="1" ht="12.75" customHeight="1">
      <c r="A25" s="77"/>
      <c r="B25" s="94"/>
      <c r="C25" s="94"/>
      <c r="D25" s="95"/>
      <c r="E25" s="251" t="s">
        <v>29</v>
      </c>
      <c r="F25" s="251"/>
      <c r="G25" s="251"/>
      <c r="H25" s="96"/>
      <c r="I25" s="252" t="s">
        <v>30</v>
      </c>
      <c r="J25" s="252"/>
      <c r="K25" s="252"/>
      <c r="L25" s="92"/>
      <c r="M25" s="92"/>
      <c r="N25" s="92"/>
      <c r="O25" s="93"/>
    </row>
    <row r="26" spans="1:15" s="52" customFormat="1" ht="11.25" customHeight="1">
      <c r="A26" s="74"/>
      <c r="B26" s="95"/>
      <c r="C26" s="95"/>
      <c r="D26" s="95"/>
      <c r="E26" s="97"/>
      <c r="F26" s="97"/>
      <c r="G26" s="97"/>
      <c r="H26" s="97"/>
      <c r="I26" s="97"/>
      <c r="J26" s="97"/>
      <c r="K26" s="118"/>
      <c r="L26" s="92"/>
      <c r="M26" s="92"/>
      <c r="N26" s="92"/>
      <c r="O26" s="98"/>
    </row>
    <row r="27" spans="1:15" s="52" customFormat="1" ht="15.75" customHeight="1">
      <c r="A27" s="56" t="s">
        <v>46</v>
      </c>
      <c r="B27" s="99"/>
      <c r="C27" s="99"/>
      <c r="D27" s="99"/>
      <c r="E27" s="254"/>
      <c r="F27" s="254"/>
      <c r="G27" s="254"/>
      <c r="H27" s="91"/>
      <c r="I27" s="245" t="s">
        <v>248</v>
      </c>
      <c r="J27" s="246"/>
      <c r="K27" s="246"/>
      <c r="L27" s="92"/>
      <c r="M27" s="92"/>
      <c r="N27" s="92"/>
      <c r="O27" s="100"/>
    </row>
    <row r="28" spans="1:15" s="52" customFormat="1" ht="12.75" customHeight="1">
      <c r="A28" s="78"/>
      <c r="B28" s="95"/>
      <c r="C28" s="95"/>
      <c r="D28" s="95"/>
      <c r="E28" s="251" t="s">
        <v>29</v>
      </c>
      <c r="F28" s="251"/>
      <c r="G28" s="251"/>
      <c r="H28" s="96"/>
      <c r="I28" s="252" t="s">
        <v>30</v>
      </c>
      <c r="J28" s="252"/>
      <c r="K28" s="252"/>
      <c r="L28" s="92"/>
      <c r="M28" s="92"/>
      <c r="N28" s="92"/>
      <c r="O28" s="93"/>
    </row>
    <row r="29" spans="1:15" s="52" customFormat="1" ht="11.25" customHeight="1">
      <c r="A29" s="78"/>
      <c r="B29" s="95"/>
      <c r="C29" s="95"/>
      <c r="D29" s="95"/>
      <c r="E29" s="101"/>
      <c r="F29" s="94"/>
      <c r="G29" s="102"/>
      <c r="H29" s="102"/>
      <c r="I29" s="102"/>
      <c r="J29" s="102"/>
      <c r="K29" s="119"/>
      <c r="L29" s="92"/>
      <c r="M29" s="92"/>
      <c r="N29" s="92"/>
      <c r="O29" s="93"/>
    </row>
    <row r="30" spans="1:15"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50" t="s">
        <v>249</v>
      </c>
      <c r="F31" s="250"/>
      <c r="G31" s="250"/>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49" t="s">
        <v>249</v>
      </c>
      <c r="F32" s="249"/>
      <c r="G32" s="249"/>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48" t="s">
        <v>250</v>
      </c>
      <c r="F33" s="249"/>
      <c r="G33" s="249"/>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44" t="s">
        <v>63</v>
      </c>
      <c r="B34" s="244"/>
      <c r="C34" s="244"/>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16" ht="12.75">
      <c r="A35" s="51"/>
      <c r="L35" s="6"/>
      <c r="M35" s="6"/>
      <c r="N35" s="6"/>
      <c r="O35" s="6"/>
      <c r="P35" s="6"/>
    </row>
    <row r="36" spans="1:16" ht="12.75">
      <c r="A36" s="51"/>
      <c r="L36" s="6"/>
      <c r="M36" s="6"/>
      <c r="N36" s="6"/>
      <c r="P36" s="6"/>
    </row>
    <row r="37" spans="12:16" ht="12.75">
      <c r="L37" s="6"/>
      <c r="M37" s="6"/>
      <c r="N37" s="6"/>
      <c r="O37" s="6"/>
      <c r="P37" s="6"/>
    </row>
    <row r="38" spans="12:16" ht="14.25">
      <c r="L38" s="7"/>
      <c r="M38" s="8"/>
      <c r="N38" s="8"/>
      <c r="O38" s="8"/>
      <c r="P38" s="8"/>
    </row>
    <row r="39" spans="12:16" ht="14.25">
      <c r="L39" s="7"/>
      <c r="M39" s="8"/>
      <c r="N39" s="8"/>
      <c r="O39" s="8"/>
      <c r="P39" s="8"/>
    </row>
  </sheetData>
  <sheetProtection/>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&amp;LBD218DCA&amp;C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Sanechek</cp:lastModifiedBy>
  <dcterms:created xsi:type="dcterms:W3CDTF">2015-09-09T11:49:13Z</dcterms:created>
  <dcterms:modified xsi:type="dcterms:W3CDTF">2020-02-03T08:18:01Z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BD218DCA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1-а_00504_4.2019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Комінтернівський районний суд Одеської області</vt:lpwstr>
  </property>
  <property fmtid="{D5CDD505-2E9C-101B-9397-08002B2CF9AE}" pid="24" name="ПідрозділDBID">
    <vt:i4>0</vt:i4>
  </property>
  <property fmtid="{D5CDD505-2E9C-101B-9397-08002B2CF9AE}" pid="25" name="ПідрозділID">
    <vt:i4>740</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3.24.0.1578</vt:lpwstr>
  </property>
</Properties>
</file>